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0" yWindow="0" windowWidth="25720" windowHeight="14140" tabRatio="500" activeTab="0"/>
  </bookViews>
  <sheets>
    <sheet name="Cronograma Geral da Viagem" sheetId="1" r:id="rId1"/>
    <sheet name="Opção Transporte SelectPass" sheetId="2" r:id="rId2"/>
    <sheet name="Hospedagem" sheetId="3" r:id="rId3"/>
    <sheet name="Paris" sheetId="4" r:id="rId4"/>
    <sheet name="Londres" sheetId="5" r:id="rId5"/>
    <sheet name="Amsterdam" sheetId="6" r:id="rId6"/>
    <sheet name="Munique" sheetId="7" r:id="rId7"/>
    <sheet name="Florença" sheetId="8" r:id="rId8"/>
    <sheet name="Roma" sheetId="9" r:id="rId9"/>
  </sheets>
  <definedNames/>
  <calcPr fullCalcOnLoad="1"/>
</workbook>
</file>

<file path=xl/sharedStrings.xml><?xml version="1.0" encoding="utf-8"?>
<sst xmlns="http://schemas.openxmlformats.org/spreadsheetml/2006/main" count="558" uniqueCount="382">
  <si>
    <t>Data</t>
  </si>
  <si>
    <t>Sábado</t>
  </si>
  <si>
    <t>Domingo</t>
  </si>
  <si>
    <t>Segunda</t>
  </si>
  <si>
    <t>Terça</t>
  </si>
  <si>
    <t>Quarta</t>
  </si>
  <si>
    <t>Quinta</t>
  </si>
  <si>
    <t>Sexta</t>
  </si>
  <si>
    <t>Curitiba</t>
  </si>
  <si>
    <t>Origem</t>
  </si>
  <si>
    <t>Destino</t>
  </si>
  <si>
    <t>São Paulo</t>
  </si>
  <si>
    <t>Horario Origem</t>
  </si>
  <si>
    <t>Horario de chegada</t>
  </si>
  <si>
    <t>Paris</t>
  </si>
  <si>
    <t>Transporte</t>
  </si>
  <si>
    <t>GOL</t>
  </si>
  <si>
    <t>AirFrance</t>
  </si>
  <si>
    <t>Reserva</t>
  </si>
  <si>
    <t>Londres</t>
  </si>
  <si>
    <t>Amsterdam</t>
  </si>
  <si>
    <t>Munique</t>
  </si>
  <si>
    <t>Florença</t>
  </si>
  <si>
    <t>Pisa</t>
  </si>
  <si>
    <t>Roma</t>
  </si>
  <si>
    <t>Eurostar</t>
  </si>
  <si>
    <t>Bruxelas/Amsterdam</t>
  </si>
  <si>
    <t>07:34 | 16:00</t>
  </si>
  <si>
    <t>COMPRADO</t>
  </si>
  <si>
    <t>Paris/Rio/Curitiba</t>
  </si>
  <si>
    <t>10:27 | 19:00</t>
  </si>
  <si>
    <t>Informações</t>
  </si>
  <si>
    <t>Comprar no site da Eurostar 120 dias antes</t>
  </si>
  <si>
    <t>Trem Noturno</t>
  </si>
  <si>
    <t>Londres/Bruxelas - Comprar na Eurostar | Bruxelas/Amsterdam comprar IC</t>
  </si>
  <si>
    <t>Munique/Füssen</t>
  </si>
  <si>
    <t>Füssen/Munique</t>
  </si>
  <si>
    <t>Radius Tour</t>
  </si>
  <si>
    <t>COMPRAR</t>
  </si>
  <si>
    <t>Munique/Salzburg</t>
  </si>
  <si>
    <t>Salzburg/Munique</t>
  </si>
  <si>
    <t>Munique/Innsbruck</t>
  </si>
  <si>
    <t>Innsbruck/Munique</t>
  </si>
  <si>
    <t>Florença/Pisa</t>
  </si>
  <si>
    <t>Pisa/Florença</t>
  </si>
  <si>
    <t>ORIGEM</t>
  </si>
  <si>
    <t>DESTINO</t>
  </si>
  <si>
    <t>TIPO</t>
  </si>
  <si>
    <t>Data Cotada</t>
  </si>
  <si>
    <t>Data Real</t>
  </si>
  <si>
    <t>Bruxelas</t>
  </si>
  <si>
    <t>Amsterdan</t>
  </si>
  <si>
    <t>Passe</t>
  </si>
  <si>
    <t>Tempo da viagem</t>
  </si>
  <si>
    <t>-</t>
  </si>
  <si>
    <t>VALOR PASSAGEM</t>
  </si>
  <si>
    <t>VALOR RESERVA</t>
  </si>
  <si>
    <t>3horas</t>
  </si>
  <si>
    <t>1h15m</t>
  </si>
  <si>
    <t>Noturno</t>
  </si>
  <si>
    <t>Füssen</t>
  </si>
  <si>
    <t>RadiusTour</t>
  </si>
  <si>
    <t>Salzburg</t>
  </si>
  <si>
    <t>1 hora</t>
  </si>
  <si>
    <t>Ticket</t>
  </si>
  <si>
    <t>Innsbruck</t>
  </si>
  <si>
    <t>2horas</t>
  </si>
  <si>
    <t>2horas - Reservar na estação</t>
  </si>
  <si>
    <t>1hora - Comprar na estação</t>
  </si>
  <si>
    <t>TOTAL</t>
  </si>
  <si>
    <t>TOTAL GERAL</t>
  </si>
  <si>
    <t>10 horas de tour - Passgem inclusa</t>
  </si>
  <si>
    <t>SELECT PASS</t>
  </si>
  <si>
    <t>&lt;&lt; Melhor Opção</t>
  </si>
  <si>
    <t>COMPRAR/PASSE</t>
  </si>
  <si>
    <t>PASSE/RESERVAR</t>
  </si>
  <si>
    <t>PASSE</t>
  </si>
  <si>
    <t>Eurostar/Passe</t>
  </si>
  <si>
    <t>Ticket Local</t>
  </si>
  <si>
    <t xml:space="preserve"> </t>
  </si>
  <si>
    <t>CRONOGRAMA GERAL DA VIAGEM</t>
  </si>
  <si>
    <t>10 Horas - Comprar o Tour pela Radius Tour. Trem ida/volta incluso (comprar em setembro)</t>
  </si>
  <si>
    <t>CIDADE</t>
  </si>
  <si>
    <t>CHECK-IN</t>
  </si>
  <si>
    <t>CHECK-OUT</t>
  </si>
  <si>
    <t>HOSTEL</t>
  </si>
  <si>
    <t>STATUS</t>
  </si>
  <si>
    <t>INFORMAÇÕES</t>
  </si>
  <si>
    <t>VALOR PAGO</t>
  </si>
  <si>
    <t>VALOR A PAGAR</t>
  </si>
  <si>
    <t>DIÁRIAS</t>
  </si>
  <si>
    <t>18 de março</t>
  </si>
  <si>
    <t>23 de março</t>
  </si>
  <si>
    <t>Oops Hostel</t>
  </si>
  <si>
    <t>RESERVADO</t>
  </si>
  <si>
    <t>YHA London Central</t>
  </si>
  <si>
    <t>28 de março</t>
  </si>
  <si>
    <t>VALOR TOTAL</t>
  </si>
  <si>
    <t xml:space="preserve">Valor Devido Na Chegada: £109.57 </t>
  </si>
  <si>
    <t>31 de março</t>
  </si>
  <si>
    <t>StayOkay Vondelpark</t>
  </si>
  <si>
    <t>01 de abril</t>
  </si>
  <si>
    <t>6 de abril</t>
  </si>
  <si>
    <t>Wombat's Munique</t>
  </si>
  <si>
    <t>Informações Gerais sobre Hospedagem</t>
  </si>
  <si>
    <t>07 de abril</t>
  </si>
  <si>
    <t>10 de abril</t>
  </si>
  <si>
    <t>Archi Rossi Hostel</t>
  </si>
  <si>
    <t>Alessandro's Palace &amp; Bar</t>
  </si>
  <si>
    <t>14 de abril</t>
  </si>
  <si>
    <t>Total pago</t>
  </si>
  <si>
    <t>Chegada em Florença</t>
  </si>
  <si>
    <t>Chegada em Munique</t>
  </si>
  <si>
    <t>Total confirmado a pagar</t>
  </si>
  <si>
    <t>Informações gerais sobre os gastos com Hospedagem</t>
  </si>
  <si>
    <t>Esquiar - €56,00</t>
  </si>
  <si>
    <t>Roteiro diário em Paris</t>
  </si>
  <si>
    <t>18 de março - Domingo</t>
  </si>
  <si>
    <t>19 de março - Segunda-feira</t>
  </si>
  <si>
    <t>20 de março - Terça-feira</t>
  </si>
  <si>
    <t>21 de março - Quarta-feira</t>
  </si>
  <si>
    <t>22 de março - Quinta-feira</t>
  </si>
  <si>
    <t>23 de março - Sexta-feira</t>
  </si>
  <si>
    <t>Acomodações - Oops Hostel</t>
  </si>
  <si>
    <t>50, Avenue des Gobelins 75013</t>
  </si>
  <si>
    <t>Tel: +33 1 47 07 47 00</t>
  </si>
  <si>
    <t xml:space="preserve">Metro: Place d'italie ou Les Gobelins (Linhas 6, 5 ou 7) | Onibus: 27, 47 e 83 </t>
  </si>
  <si>
    <t>E-mail: bonjour@oops-paris.com</t>
  </si>
  <si>
    <t>Café da manha incluido. Simples e bacana</t>
  </si>
  <si>
    <t>O albergue tem Lock-out: Acesso proibido aos quartos das 10h às 16h</t>
  </si>
  <si>
    <t>Internet FREE</t>
  </si>
  <si>
    <t>Dicas</t>
  </si>
  <si>
    <t>08:25 - Chegada a Paris</t>
  </si>
  <si>
    <t>Trocadéro</t>
  </si>
  <si>
    <t>Torre Eiffel</t>
  </si>
  <si>
    <t>Champ de Mars</t>
  </si>
  <si>
    <t>Fotos Noturnas da Torre</t>
  </si>
  <si>
    <t>Retorno ao Oops Hostel</t>
  </si>
  <si>
    <t>Saldo a pagar no check-in em dinheiro:   € 126,00</t>
  </si>
  <si>
    <t>DIA 01</t>
  </si>
  <si>
    <t>DIA 02</t>
  </si>
  <si>
    <t>Musée du Louvre</t>
  </si>
  <si>
    <t>Place de La Concorde</t>
  </si>
  <si>
    <t>Champs-Élysées</t>
  </si>
  <si>
    <t>Arc de Triomphe</t>
  </si>
  <si>
    <t>DIA 03</t>
  </si>
  <si>
    <t>Sainte-Chapelle</t>
  </si>
  <si>
    <t>Hotel de Ville</t>
  </si>
  <si>
    <t>Centre Pompidou</t>
  </si>
  <si>
    <t>Caminhada até a igreja La Madeleine</t>
  </si>
  <si>
    <t>Galerie Lafayette</t>
  </si>
  <si>
    <t>No aeroporto pegar o RER na estação Aéroport Charles De Gaulle - Descer na estação Châtelet - Les Halles, 750 metros,e pegar a Linha 7 (rosa) e descer na estação Des Gobelins</t>
  </si>
  <si>
    <t>DIA 04</t>
  </si>
  <si>
    <t>Musee d'Orsay</t>
  </si>
  <si>
    <t>Visita a Sacre Cour</t>
  </si>
  <si>
    <t>Palácio de Versailles</t>
  </si>
  <si>
    <t>Jardim de Luxemburgo</t>
  </si>
  <si>
    <t>Panthéon</t>
  </si>
  <si>
    <t>Invalides - Incluindos Eglise du Dôme, Musées des Plans-Reliefs, Musée de I'Ordre de la Libération</t>
  </si>
  <si>
    <t>Saint-Sulpice</t>
  </si>
  <si>
    <t>Possivel ida ao bairro Marais</t>
  </si>
  <si>
    <t>Check-out e café da manhã</t>
  </si>
  <si>
    <t>Ida para Gare du Nord</t>
  </si>
  <si>
    <t>10:00hs - Embarque para Londres</t>
  </si>
  <si>
    <t>Ida a Ile de la Cité</t>
  </si>
  <si>
    <t>Ida aos Jardins des Tuileries</t>
  </si>
  <si>
    <t>Voltando do Arc de Triomphe. Ir pela rua Kléber. Pegar o 6 na estação Kléber e descer na Place d'Italie.</t>
  </si>
  <si>
    <t>Dicas de transporte</t>
  </si>
  <si>
    <t>Pegar o metro 7, descer na Châtelet. Pegar a linha 4 e decer na Cité.</t>
  </si>
  <si>
    <t>Pegar a linha 7 na Des Gobelins e descer na Palais Royal - Musée du Louvre.</t>
  </si>
  <si>
    <t>Pegar a linha 6 na Place d'Italie e descer no Trocadeiro. Voltar ao Oops com o mesmo metro.</t>
  </si>
  <si>
    <t>Notre Dame e Conciergerie</t>
  </si>
  <si>
    <t>Caminhada até Ópera</t>
  </si>
  <si>
    <t>Do Hotel de Ville, voltar pela Cité e ir caminhando as magens do Sena até o Musée d'Orsay.</t>
  </si>
  <si>
    <t>Do Musée d'Orsay, seguir pela margem do Sena. Cruzando o rio, passo pela Place de la Concorde e sigo pela Rue Royale.</t>
  </si>
  <si>
    <t>Da Lafayette, pegar a linha 7 na "Chaussée d'Antin - La Fayette‎" e descer na Les Gobelins.</t>
  </si>
  <si>
    <t>Ida a Montmartre. Linha 7 até a Châlet. Pegar linha 14 e descer na Madeleine. Pegar linha 12 e descer na Abbsses.</t>
  </si>
  <si>
    <t>Saindo da  Sacre Cour, pego a linha 4 na Barbès - Rochechouart. Descer na Étienne Marcel.</t>
  </si>
  <si>
    <t>Saindo do Pompidou. Pegar a linha 1 no Hotel de Ville. Descer na Concorde e pegar a linha 8 e descer na Invalides.</t>
  </si>
  <si>
    <t>Dos Invalidos. Na Varene, pegar linha 13 e descer na Montparnasse - Bienvenüe. Pegar a L4 e descer na Saint-Sulpice</t>
  </si>
  <si>
    <t>Do Panthéon. Pegar a linha 10 na Cardinal Lemoine. Descer na Jussieu e pegar a linha 7 até a Les Gobelins.</t>
  </si>
  <si>
    <t>DIA 5</t>
  </si>
  <si>
    <t>Ida a Versailles. Pegar linha 5 na Place d'Italie. Descer na Gare d'Austerlitz. Pegar o RER C até Versailles - Rive Gauche.</t>
  </si>
  <si>
    <t>Volta. RER C na Versailles - Rive Gauche.  Descer na Gare d'Austerlitz e pegar linha 5. Chegar na Place d'Italie.</t>
  </si>
  <si>
    <t>DIA 6</t>
  </si>
  <si>
    <t>Pegar linha 5 na Place d'Italie e descer na Gare du Nord. Leva em torno de 27 min.</t>
  </si>
  <si>
    <t>Roteiro diário em Londres</t>
  </si>
  <si>
    <t>Chegada em Londres</t>
  </si>
  <si>
    <t>Acomodações no YHA</t>
  </si>
  <si>
    <t>24 de março - Sábado</t>
  </si>
  <si>
    <t>25 de março - Domingo</t>
  </si>
  <si>
    <t>26 de março - Segunda-feira</t>
  </si>
  <si>
    <t>27 de março - Terça-feira</t>
  </si>
  <si>
    <t>28 de março - Quarta-feira</t>
  </si>
  <si>
    <t>Picadilly Circus</t>
  </si>
  <si>
    <t>Trafalgar Square</t>
  </si>
  <si>
    <t>Buckingham Palace</t>
  </si>
  <si>
    <t>Green Park</t>
  </si>
  <si>
    <t>St James Park</t>
  </si>
  <si>
    <t>Retorno ao YHA Central</t>
  </si>
  <si>
    <t>Café da Manhã</t>
  </si>
  <si>
    <t>London Dungeon</t>
  </si>
  <si>
    <t>Tower Bridge</t>
  </si>
  <si>
    <t>Tower of London</t>
  </si>
  <si>
    <t>Barco no Thames até Greenwich</t>
  </si>
  <si>
    <t>Greenwich Park e Observatory</t>
  </si>
  <si>
    <t>Barco até Westminister</t>
  </si>
  <si>
    <t>Troca da Guarda</t>
  </si>
  <si>
    <t>Natural History Museum</t>
  </si>
  <si>
    <t>Science Museum</t>
  </si>
  <si>
    <t>Notting Hill</t>
  </si>
  <si>
    <t>Camden Town</t>
  </si>
  <si>
    <t>SOHO
Covent Garden
Chinatown</t>
  </si>
  <si>
    <t>Lillywhites</t>
  </si>
  <si>
    <t>Madame Tussauds</t>
  </si>
  <si>
    <t>British Museum</t>
  </si>
  <si>
    <t>London Eye
Fotos Westminister Tower
Fotos Parlamento</t>
  </si>
  <si>
    <t>Hyde Park</t>
  </si>
  <si>
    <t>Harrods</t>
  </si>
  <si>
    <t>Primark</t>
  </si>
  <si>
    <t>Hamleys</t>
  </si>
  <si>
    <t>PUB</t>
  </si>
  <si>
    <t>Millenium Bridge</t>
  </si>
  <si>
    <t>St. Paul's Cathedral</t>
  </si>
  <si>
    <t>Sherlock Holmes Museum</t>
  </si>
  <si>
    <t>Compras</t>
  </si>
  <si>
    <t>Check-out. Ida para St Pancras.</t>
  </si>
  <si>
    <t>Trem para Bruxelas</t>
  </si>
  <si>
    <t>104 Bolsover Street, London W1W 5NU, UK • +44 (0)845 371 9154</t>
  </si>
  <si>
    <t>E-mail: londoncentral@yha.org.uk</t>
  </si>
  <si>
    <t>Os Lockers dos quartos são FANTÁSTICOS! LEVAR CADEADO!!</t>
  </si>
  <si>
    <t>Possui uma ampla cozinha com geladeiras, microondas, fogões, etc...</t>
  </si>
  <si>
    <t>Café da manha pago - £3,75</t>
  </si>
  <si>
    <t xml:space="preserve">Internet Wi-fi paga... £9 para ter wi-fi por 7 dias. </t>
  </si>
  <si>
    <t>Saldo a pagar no check-in em dinheiro:   £ 109.570</t>
  </si>
  <si>
    <t>Roteiro diário em Amsterdam</t>
  </si>
  <si>
    <t>29 de março - Quinta-feira</t>
  </si>
  <si>
    <t>30 de março - Sexta-feira</t>
  </si>
  <si>
    <t>31 de março - Sábado</t>
  </si>
  <si>
    <t>Atomium e Mini Europa</t>
  </si>
  <si>
    <t>Trem para Amsterdam</t>
  </si>
  <si>
    <t>Chegada em Amsterdam Central</t>
  </si>
  <si>
    <t>Chegada no Stayokay Vondelpark</t>
  </si>
  <si>
    <t>Dicas de transporte em Bruxelas</t>
  </si>
  <si>
    <t>Saindo da Gare du Midi: pegue a linha 6 em direção a Roi Baudouin e desça na Heysel Heizal.</t>
  </si>
  <si>
    <t>Grand Place e Mannekin Pis</t>
  </si>
  <si>
    <t>Chegada em Bruxelas: Gare Du Midi</t>
  </si>
  <si>
    <t>Saindo da Heysel Heizal: pegue a linha 6 em direção a SIMONIS (ELISABETH). Desça na Gare du Midi.</t>
  </si>
  <si>
    <t>Saindo da Gare du Midi 01: Pegue o Train rout 70143 em direção LOUVAIN LA NUEVE UNIV e desça na Central</t>
  </si>
  <si>
    <t>Saindo da Gare du Midi 02: Pegue o Train IC em direção a SCHAERBEEK e desça na Central</t>
  </si>
  <si>
    <t>P/Atomium</t>
  </si>
  <si>
    <t>P/Grand Plc.</t>
  </si>
  <si>
    <t>P/du Midi</t>
  </si>
  <si>
    <t>Saindo da Central: Pegue o Train rout IR em direção GAND SAINT PIERRE e deça na Midi.</t>
  </si>
  <si>
    <t>Saindo da Central 02: pegue o train IR em direção a Bruxelles Midi e desça na Midi.</t>
  </si>
  <si>
    <t>Compre o day ticket por garantia.</t>
  </si>
  <si>
    <t>Vondelpark</t>
  </si>
  <si>
    <t>Leidseplein</t>
  </si>
  <si>
    <t>Heineken Experience</t>
  </si>
  <si>
    <t>Casa de Anne Frank</t>
  </si>
  <si>
    <t>Dam Square</t>
  </si>
  <si>
    <t>Red Light District</t>
  </si>
  <si>
    <t>Sex Museum</t>
  </si>
  <si>
    <t>Acomodações</t>
  </si>
  <si>
    <t>Rijksmuseum</t>
  </si>
  <si>
    <t>Tour pelos canais</t>
  </si>
  <si>
    <t>Museu da tortura</t>
  </si>
  <si>
    <t>Caminhada pela Damrak
Saindo da Estação Central
Em direção ao Museu da Tortura</t>
  </si>
  <si>
    <t>Estação Central
Trem Noturno para Munique</t>
  </si>
  <si>
    <t xml:space="preserve">Check-out
</t>
  </si>
  <si>
    <t>01 de Abril - Domingo</t>
  </si>
  <si>
    <t>02 de Abril - Segunda-feira</t>
  </si>
  <si>
    <t>03 de Abril - Terça-feira</t>
  </si>
  <si>
    <t>04 de Abril - Quarta-feira</t>
  </si>
  <si>
    <t>05 de Abril - Quinta-feira</t>
  </si>
  <si>
    <t>06 de Abril - Sexta-feira</t>
  </si>
  <si>
    <t>Roteiro diário em Munique</t>
  </si>
  <si>
    <t>http://maps.google.com.br/maps?saddr=Wombats+GmbH+%4048.13891,11.56037&amp;daddr=Marienplatz+%4048.137037,11.575918+to:Englischer+Garten,+M%C3%BCnchen,+Germany+%4048.153939,11.592994&amp;hl=pt-BR&amp;ie=UTF8&amp;ll=48.143611,11.578603&amp;spn=0.022307,0.05476&amp;sll=48.145129,11.576586&amp;sspn=0.022307,0.05476&amp;geocode=FZ6K3gIdsmWwAA%3BFU2D3gIdbqKwAA%3BFVPF3gIdIuWwAA&amp;mra=ps&amp;dirflg=w&amp;vpsrc=6&amp;z=15</t>
  </si>
  <si>
    <t>Dia 01</t>
  </si>
  <si>
    <t>Marienplatz</t>
  </si>
  <si>
    <t>Englischer Garten</t>
  </si>
  <si>
    <t xml:space="preserve">Chegada em Munique
</t>
  </si>
  <si>
    <t xml:space="preserve">
</t>
  </si>
  <si>
    <t>Trem para Salzburg | 5:52h</t>
  </si>
  <si>
    <t>Chegada em Salzburg</t>
  </si>
  <si>
    <t>Mirabell Palace and Gardens</t>
  </si>
  <si>
    <t>Hohensalzburg (Fortaleza)</t>
  </si>
  <si>
    <t>Trem para Munique</t>
  </si>
  <si>
    <t>Dia 02</t>
  </si>
  <si>
    <t>http://maps.google.com.br/maps?saddr=Hbf+(S%C3%BCdtiroler+Platz)+%4047.813116,13.044125&amp;daddr=Mirabell+Palace+and+Gardens+%4047.805556,13.04326+to:Hohensalzburg+%4047.795228,13.04738&amp;hl=pt-BR&amp;ie=UTF8&amp;ll=47.803931,13.04738&amp;spn=0.021446,0.055618&amp;sll=47.80932,13.04297&amp;sspn=0.010722,0.019634&amp;geocode=FfyR2QIdnQnHAA%3BFXR02QIdPAbHAA%3BFRxM2QIdVBbHAA&amp;mra=ls&amp;dirflg=w&amp;vpsrc=6&amp;z=15</t>
  </si>
  <si>
    <t>Trem para Füssen
Radius Tours Office
Central Train Station</t>
  </si>
  <si>
    <t>Café da manhã + Lanche pra viagem</t>
  </si>
  <si>
    <t>Trem para Innsbruck | 06:39hs</t>
  </si>
  <si>
    <t>Chegada em Innsbruck</t>
  </si>
  <si>
    <t>Füssen
Neuschwanstein Castle
www.radiusmunich.com</t>
  </si>
  <si>
    <t>Ônibus para  Stubaier Gletscher</t>
  </si>
  <si>
    <t>Stubaier Gletscher</t>
  </si>
  <si>
    <t>Ônibus para Innsbruck | Último as 17hs</t>
  </si>
  <si>
    <t>BMW Museum</t>
  </si>
  <si>
    <t>Olympia Park</t>
  </si>
  <si>
    <t>Deutsches Museum</t>
  </si>
  <si>
    <t>Allianz Arena</t>
  </si>
  <si>
    <t>free</t>
  </si>
  <si>
    <t>Eurail Select Pass 4 Países- 6 Dias</t>
  </si>
  <si>
    <t>Berchtesgaden</t>
  </si>
  <si>
    <t>Marienplatz / Hofbräuhaus</t>
  </si>
  <si>
    <t>Trem Noturno para Florença</t>
  </si>
  <si>
    <t>Trem para Berchtesgaden | 06:39hs</t>
  </si>
  <si>
    <t>Troca de Trem: Freilassagen
08:33 - 08:47</t>
  </si>
  <si>
    <t>Chegada 9:55 - Pegar ônibus</t>
  </si>
  <si>
    <t>DAY TRIP KONIGSSEE LAKE</t>
  </si>
  <si>
    <t>Onibus</t>
  </si>
  <si>
    <t>Trem para Munique | 18:20</t>
  </si>
  <si>
    <t>Troca de Trem: Freilassagen
19:11 - 19:24</t>
  </si>
  <si>
    <t>Chegada em Munique 21:18</t>
  </si>
  <si>
    <t>Roteiro diário em Florença</t>
  </si>
  <si>
    <t>Dicas de transporte em Florença</t>
  </si>
  <si>
    <t>07 de Abril - Sábado</t>
  </si>
  <si>
    <t>08 de Abril - Domingo</t>
  </si>
  <si>
    <t>09 de Abril - Segunda-feira</t>
  </si>
  <si>
    <t>10 de Abril - Terça-feira</t>
  </si>
  <si>
    <t>Check-in Ostello Archi Rossi</t>
  </si>
  <si>
    <t>Piazza del Duomo
Cattedrale di Santa Maria del Fiori
Campanile de Giotto
Battisterio Di San Giovanni</t>
  </si>
  <si>
    <t>Galeria dell'Academia</t>
  </si>
  <si>
    <t>Piazza della Signoria</t>
  </si>
  <si>
    <t>Galleria degli Uffizi</t>
  </si>
  <si>
    <t>Ponte Vecchio</t>
  </si>
  <si>
    <t>Piazzale Michelangelo</t>
  </si>
  <si>
    <t>7:00h - Trem para Pisa - 7:49h</t>
  </si>
  <si>
    <t>Dia 2 PISA</t>
  </si>
  <si>
    <t>Posso pegar a linha 1 ou 3, ou a Lan Rossa L/R para ir a torre</t>
  </si>
  <si>
    <t>Torre de Pisa
Catedral, batistério e Campo Santo</t>
  </si>
  <si>
    <t>Almoço</t>
  </si>
  <si>
    <t>Trem para Florença</t>
  </si>
  <si>
    <t>Palazzo Pitti
Galleria Palatina
Giardino di Boboli</t>
  </si>
  <si>
    <t>Piazza del Duomo</t>
  </si>
  <si>
    <t>Check-out</t>
  </si>
  <si>
    <t>Trem para Poggibonsi</t>
  </si>
  <si>
    <t>Ônibus para San Gimignano</t>
  </si>
  <si>
    <t>Onibus para Poggibonsi</t>
  </si>
  <si>
    <t>Jantar</t>
  </si>
  <si>
    <t>San Gimignano
Ver possibilidade de fazer um tour por S.G. e Siena. Informações em agências de turismo perto da estação central de Florença. Na faixa de 48 Euros</t>
  </si>
  <si>
    <t>11 de Abril - Quarta-feira</t>
  </si>
  <si>
    <t>12 de Abril - Quinta-feira</t>
  </si>
  <si>
    <t>13 de Abril - Sexta-feira</t>
  </si>
  <si>
    <t>14 de Abril - Sábado</t>
  </si>
  <si>
    <t>Roteiro diário em Roma</t>
  </si>
  <si>
    <t>Dicas de transporte em Roma</t>
  </si>
  <si>
    <t>7:00h - Trem para Roma</t>
  </si>
  <si>
    <t>08:45h - Chegada em Roma</t>
  </si>
  <si>
    <t>Check-in Alessando's Palace</t>
  </si>
  <si>
    <t>Basílica de São Pedro</t>
  </si>
  <si>
    <t>Coliseu Fotos Noturnas</t>
  </si>
  <si>
    <t>Fontana de Trevi Fotos</t>
  </si>
  <si>
    <t>Dia de Caminhada</t>
  </si>
  <si>
    <t>Piazza della Repubblica
Santa Maria degli Angeli
Quattro Fontane
Quirinal Hill
Fontana di Trevi
Piazza Venezia
Monumento a Vittorio Emanuele II
Piazza della Rotonda
Piazza Navona
Piazza Campo de' Fiori
Palazzo Di Giustizia
Castelo de Santo Ângelo</t>
  </si>
  <si>
    <t>Museus do Vaticano
Cappella Sistina</t>
  </si>
  <si>
    <t>Praça São Pedro</t>
  </si>
  <si>
    <t>http://g.co/maps/rb4g</t>
  </si>
  <si>
    <t>Sair sem rumo</t>
  </si>
  <si>
    <t>Basilica de Santa Maria Maggiore</t>
  </si>
  <si>
    <t>Basilica di San Pietro in Vincoli</t>
  </si>
  <si>
    <t>Sem rumo</t>
  </si>
  <si>
    <t>18:00h - Voo Para o Brasil, com escala na França</t>
  </si>
  <si>
    <t>Ir para aeroporto</t>
  </si>
  <si>
    <t>Check-out
Despedida de Roma
(momento de ficar triste)</t>
  </si>
  <si>
    <t>Visita ao Keukenhof</t>
  </si>
  <si>
    <t>Ida a Montmartre
Moulin Rouge</t>
  </si>
  <si>
    <t>Seria ICE CAVE - Mas não abre nesse mês. Procurando alternativa.</t>
  </si>
  <si>
    <t>Visita a cidade de
Zaanse Schans
LINK para ir por tour no fim da tabela</t>
  </si>
  <si>
    <t>Dicas Amsterdam</t>
  </si>
  <si>
    <t>http://www.keytours.nl/excursions-tours/ultimate-amsterdam-tour/sid/6055/spid/0779/pid/5452/lang/en</t>
  </si>
  <si>
    <t>Zaanse</t>
  </si>
  <si>
    <t>Necropole 09:00
RESERVADO</t>
  </si>
  <si>
    <t>Dia 2</t>
  </si>
  <si>
    <t>Coliseu
Arco di Constantino
Palatino
Foro Romano
 Circo Massimo</t>
  </si>
  <si>
    <t>Reservas Hospedagem Booking</t>
  </si>
  <si>
    <t>Reservando sua hospedagem com o Booking você ajuda a manter o blog ativo e não paga nada a mais por isso.</t>
  </si>
  <si>
    <t>Faça suas reservas através do link: http://www.booking.com/index.html?aid=375355</t>
  </si>
  <si>
    <t>SEGURO VIAGEM MONDIAL</t>
  </si>
  <si>
    <t>Contratando seu seguro viagem com a Mondial você ajuda a manter o blog ativo e não paga nada a mais por isso.</t>
  </si>
  <si>
    <t>Contrate através do link: https://www.mondialtravel.com.br/home.aspx?SaleAgent=2296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</si>
</sst>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[$€-2]\ * #,##0.00_);_([$€-2]\ * \(#,##0.00\);_([$€-2]\ * &quot;-&quot;??_);_(@_)"/>
    <numFmt numFmtId="165" formatCode="_-[$£-809]* #,##0.00_-;\-[$£-809]* #,##0.00_-;_-[$£-809]* &quot;-&quot;??_-;_-@_-"/>
  </numFmts>
  <fonts count="77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9"/>
      <name val="Calibri"/>
      <family val="0"/>
    </font>
    <font>
      <sz val="12"/>
      <color indexed="19"/>
      <name val="Calibri"/>
      <family val="0"/>
    </font>
    <font>
      <b/>
      <sz val="14"/>
      <color indexed="19"/>
      <name val="Calibri"/>
      <family val="0"/>
    </font>
    <font>
      <b/>
      <sz val="18"/>
      <color indexed="56"/>
      <name val="Calibri"/>
      <family val="0"/>
    </font>
    <font>
      <sz val="20"/>
      <color indexed="56"/>
      <name val="Calibri"/>
      <family val="0"/>
    </font>
    <font>
      <sz val="18"/>
      <color indexed="62"/>
      <name val="Calibri"/>
      <family val="0"/>
    </font>
    <font>
      <b/>
      <sz val="14"/>
      <color indexed="63"/>
      <name val="Calibri"/>
      <family val="0"/>
    </font>
    <font>
      <b/>
      <sz val="11"/>
      <color indexed="63"/>
      <name val="Calibri"/>
      <family val="0"/>
    </font>
    <font>
      <sz val="20"/>
      <color indexed="9"/>
      <name val="Calibri"/>
      <family val="0"/>
    </font>
    <font>
      <sz val="18"/>
      <color indexed="9"/>
      <name val="Calibri"/>
      <family val="0"/>
    </font>
    <font>
      <sz val="22"/>
      <color indexed="19"/>
      <name val="Calibri"/>
      <family val="0"/>
    </font>
    <font>
      <sz val="22"/>
      <color indexed="56"/>
      <name val="Calibri"/>
      <family val="0"/>
    </font>
    <font>
      <sz val="22"/>
      <color indexed="62"/>
      <name val="Calibri"/>
      <family val="0"/>
    </font>
    <font>
      <sz val="22"/>
      <color indexed="9"/>
      <name val="Calibri"/>
      <family val="0"/>
    </font>
    <font>
      <b/>
      <sz val="13"/>
      <color indexed="63"/>
      <name val="Calibri"/>
      <family val="0"/>
    </font>
    <font>
      <b/>
      <sz val="14"/>
      <color indexed="23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6" tint="-0.24997000396251678"/>
      <name val="Calibri"/>
      <family val="0"/>
    </font>
    <font>
      <b/>
      <sz val="12"/>
      <color theme="5"/>
      <name val="Calibri"/>
      <family val="0"/>
    </font>
    <font>
      <b/>
      <sz val="12"/>
      <color rgb="FF76933C"/>
      <name val="Calibri"/>
      <family val="0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6" tint="-0.24997000396251678"/>
      <name val="Calibri"/>
      <family val="0"/>
    </font>
    <font>
      <sz val="12"/>
      <color theme="5" tint="-0.24997000396251678"/>
      <name val="Calibri"/>
      <family val="0"/>
    </font>
    <font>
      <b/>
      <sz val="12"/>
      <color theme="5" tint="-0.24997000396251678"/>
      <name val="Calibri"/>
      <family val="0"/>
    </font>
    <font>
      <b/>
      <sz val="14"/>
      <color theme="6" tint="-0.24997000396251678"/>
      <name val="Calibri"/>
      <family val="0"/>
    </font>
    <font>
      <b/>
      <sz val="14"/>
      <color theme="5" tint="-0.24997000396251678"/>
      <name val="Calibri"/>
      <family val="0"/>
    </font>
    <font>
      <b/>
      <sz val="18"/>
      <color theme="3"/>
      <name val="Calibri"/>
      <family val="0"/>
    </font>
    <font>
      <sz val="20"/>
      <color theme="3"/>
      <name val="Calibri"/>
      <family val="0"/>
    </font>
    <font>
      <sz val="18"/>
      <color theme="3" tint="-0.24997000396251678"/>
      <name val="Calibri"/>
      <family val="0"/>
    </font>
    <font>
      <b/>
      <sz val="14"/>
      <color theme="1" tint="0.34999001026153564"/>
      <name val="Calibri"/>
      <family val="0"/>
    </font>
    <font>
      <b/>
      <sz val="12"/>
      <color theme="1" tint="0.24998000264167786"/>
      <name val="Calibri"/>
      <family val="0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theme="1" tint="0.34999001026153564"/>
      <name val="Calibri"/>
      <family val="0"/>
    </font>
    <font>
      <sz val="20"/>
      <color theme="0"/>
      <name val="Calibri"/>
      <family val="0"/>
    </font>
    <font>
      <sz val="18"/>
      <color theme="0"/>
      <name val="Calibri"/>
      <family val="0"/>
    </font>
    <font>
      <sz val="22"/>
      <color theme="6" tint="-0.24997000396251678"/>
      <name val="Calibri"/>
      <family val="0"/>
    </font>
    <font>
      <sz val="22"/>
      <color theme="5" tint="-0.24997000396251678"/>
      <name val="Calibri"/>
      <family val="0"/>
    </font>
    <font>
      <sz val="22"/>
      <color theme="4" tint="-0.24997000396251678"/>
      <name val="Calibri"/>
      <family val="0"/>
    </font>
    <font>
      <sz val="22"/>
      <color theme="3"/>
      <name val="Calibri"/>
      <family val="0"/>
    </font>
    <font>
      <sz val="22"/>
      <color theme="0"/>
      <name val="Calibri"/>
      <family val="0"/>
    </font>
    <font>
      <b/>
      <sz val="13"/>
      <color theme="1" tint="0.34999001026153564"/>
      <name val="Calibri"/>
      <family val="0"/>
    </font>
    <font>
      <b/>
      <sz val="14"/>
      <color theme="0" tint="-0.4999699890613556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BC434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D71600"/>
        <bgColor indexed="64"/>
      </patternFill>
    </fill>
    <fill>
      <patternFill patternType="solid">
        <fgColor rgb="FFAE080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43902"/>
        <bgColor indexed="64"/>
      </patternFill>
    </fill>
    <fill>
      <patternFill patternType="solid">
        <fgColor rgb="FF9764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medium">
        <color theme="4" tint="0.49998000264167786"/>
      </left>
      <right style="medium">
        <color theme="4" tint="0.49998000264167786"/>
      </right>
      <top style="thick">
        <color theme="4" tint="0.49998000264167786"/>
      </top>
      <bottom style="medium">
        <color theme="4" tint="0.39998000860214233"/>
      </bottom>
    </border>
    <border>
      <left style="medium">
        <color theme="4" tint="0.49998000264167786"/>
      </left>
      <right style="medium">
        <color theme="4" tint="0.49998000264167786"/>
      </right>
      <top>
        <color indexed="63"/>
      </top>
      <bottom style="medium">
        <color theme="4" tint="0.39998000860214233"/>
      </bottom>
    </border>
    <border>
      <left style="medium">
        <color theme="4" tint="0.49998000264167786"/>
      </left>
      <right style="medium">
        <color theme="4" tint="0.49998000264167786"/>
      </right>
      <top style="medium">
        <color rgb="FF95B3D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 style="medium">
        <color theme="4" tint="0.49998000264167786"/>
      </left>
      <right style="medium">
        <color theme="4" tint="0.49998000264167786"/>
      </right>
      <top>
        <color indexed="63"/>
      </top>
      <bottom style="medium">
        <color rgb="FF95B3D7"/>
      </bottom>
    </border>
    <border>
      <left style="medium">
        <color theme="4" tint="0.49998000264167786"/>
      </left>
      <right style="medium">
        <color theme="4" tint="0.49998000264167786"/>
      </right>
      <top style="thick">
        <color rgb="FFA7BFDE"/>
      </top>
      <bottom style="medium">
        <color theme="4" tint="0.39998000860214233"/>
      </bottom>
    </border>
    <border>
      <left style="medium">
        <color theme="4" tint="0.49998000264167786"/>
      </left>
      <right style="medium">
        <color theme="4" tint="0.49998000264167786"/>
      </right>
      <top style="medium">
        <color theme="4" tint="0.39998000860214233"/>
      </top>
      <bottom>
        <color indexed="63"/>
      </bottom>
    </border>
    <border>
      <left style="medium">
        <color theme="4" tint="0.49998000264167786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rgb="FFA7BFDE"/>
      </left>
      <right>
        <color indexed="63"/>
      </right>
      <top style="thick">
        <color rgb="FFA7BFDE"/>
      </top>
      <bottom style="medium">
        <color theme="4" tint="0.39998000860214233"/>
      </bottom>
    </border>
    <border>
      <left style="medium">
        <color rgb="FFA7BFDE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rgb="FFA7BFDE"/>
      </left>
      <right style="medium">
        <color rgb="FFA7BFDE"/>
      </right>
      <top style="thick">
        <color rgb="FFA7BFDE"/>
      </top>
      <bottom style="medium">
        <color theme="4" tint="0.39998000860214233"/>
      </bottom>
    </border>
    <border>
      <left style="medium">
        <color rgb="FFA7BFDE"/>
      </left>
      <right style="medium">
        <color rgb="FFA7BFDE"/>
      </right>
      <top>
        <color indexed="63"/>
      </top>
      <bottom style="medium">
        <color theme="4" tint="0.39998000860214233"/>
      </bottom>
    </border>
    <border>
      <left style="medium">
        <color rgb="FFA7BFDE"/>
      </left>
      <right style="medium">
        <color rgb="FFA7BFDE"/>
      </right>
      <top style="thick">
        <color theme="4" tint="0.49998000264167786"/>
      </top>
      <bottom style="medium">
        <color theme="4" tint="0.39998000860214233"/>
      </bottom>
    </border>
    <border>
      <left style="medium">
        <color rgb="FFA7BFDE"/>
      </left>
      <right style="medium">
        <color rgb="FFA7BFDE"/>
      </right>
      <top style="medium">
        <color theme="4" tint="0.39998000860214233"/>
      </top>
      <bottom>
        <color indexed="63"/>
      </bottom>
    </border>
    <border>
      <left>
        <color indexed="63"/>
      </left>
      <right style="medium">
        <color theme="4" tint="0.49998000264167786"/>
      </right>
      <top style="thick">
        <color theme="4" tint="0.49998000264167786"/>
      </top>
      <bottom style="medium">
        <color theme="4" tint="0.39998000860214233"/>
      </bottom>
    </border>
    <border>
      <left>
        <color indexed="63"/>
      </left>
      <right style="medium">
        <color theme="4" tint="0.49998000264167786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>
        <color theme="4" tint="0.49998000264167786"/>
      </right>
      <top style="medium">
        <color theme="4" tint="0.39998000860214233"/>
      </top>
      <bottom>
        <color indexed="63"/>
      </bottom>
    </border>
    <border>
      <left style="medium">
        <color theme="4" tint="0.49998000264167786"/>
      </left>
      <right style="medium">
        <color theme="4" tint="0.49998000264167786"/>
      </right>
      <top>
        <color indexed="63"/>
      </top>
      <bottom>
        <color indexed="63"/>
      </bottom>
    </border>
    <border>
      <left>
        <color indexed="63"/>
      </left>
      <right style="medium">
        <color theme="4" tint="0.3999800086021423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0.3999800086021423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>
        <color theme="4" tint="0.39998000860214233"/>
      </top>
      <bottom>
        <color indexed="63"/>
      </bottom>
    </border>
    <border>
      <left>
        <color indexed="63"/>
      </left>
      <right style="medium">
        <color theme="4" tint="0.39998000860214233"/>
      </right>
      <top style="medium">
        <color theme="4" tint="0.39998000860214233"/>
      </top>
      <bottom>
        <color indexed="63"/>
      </bottom>
    </border>
    <border>
      <left>
        <color indexed="63"/>
      </left>
      <right style="medium">
        <color theme="4" tint="0.49998000264167786"/>
      </right>
      <top>
        <color indexed="63"/>
      </top>
      <bottom>
        <color indexed="63"/>
      </bottom>
    </border>
    <border>
      <left>
        <color indexed="63"/>
      </left>
      <right style="medium">
        <color theme="4" tint="0.49998000264167786"/>
      </right>
      <top>
        <color indexed="63"/>
      </top>
      <bottom style="medium">
        <color rgb="FF95B3D7"/>
      </bottom>
    </border>
    <border>
      <left style="medium">
        <color rgb="FFA7BFDE"/>
      </left>
      <right>
        <color indexed="63"/>
      </right>
      <top style="medium">
        <color theme="4" tint="0.39998000860214233"/>
      </top>
      <bottom>
        <color indexed="63"/>
      </bottom>
    </border>
    <border>
      <left style="medium">
        <color rgb="FFA7BFDE"/>
      </left>
      <right>
        <color indexed="63"/>
      </right>
      <top>
        <color indexed="63"/>
      </top>
      <bottom>
        <color indexed="63"/>
      </bottom>
    </border>
    <border>
      <left style="medium">
        <color theme="4" tint="0.39998000860214233"/>
      </left>
      <right style="medium">
        <color theme="4" tint="0.39998000860214233"/>
      </right>
      <top style="medium">
        <color theme="4" tint="0.39998000860214233"/>
      </top>
      <bottom style="medium">
        <color theme="4" tint="0.39998000860214233"/>
      </bottom>
    </border>
    <border>
      <left style="medium">
        <color theme="4" tint="0.39998000860214233"/>
      </left>
      <right style="medium">
        <color theme="4" tint="0.39998000860214233"/>
      </right>
      <top>
        <color indexed="63"/>
      </top>
      <bottom style="medium">
        <color theme="4" tint="0.39998000860214233"/>
      </bottom>
    </border>
    <border>
      <left style="medium">
        <color theme="4" tint="0.39998000860214233"/>
      </left>
      <right>
        <color indexed="63"/>
      </right>
      <top style="medium">
        <color theme="4" tint="0.39998000860214233"/>
      </top>
      <bottom style="medium">
        <color theme="4" tint="0.39998000860214233"/>
      </bottom>
    </border>
    <border>
      <left style="medium">
        <color theme="4" tint="0.3999800086021423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theme="4" tint="0.49998000264167786"/>
      </left>
      <right>
        <color indexed="63"/>
      </right>
      <top style="medium">
        <color theme="4" tint="0.39998000860214233"/>
      </top>
      <bottom>
        <color indexed="63"/>
      </bottom>
    </border>
    <border>
      <left style="medium">
        <color theme="4" tint="0.39998000860214233"/>
      </left>
      <right style="medium">
        <color theme="4" tint="0.39998000860214233"/>
      </right>
      <top style="medium">
        <color theme="4" tint="0.39998000860214233"/>
      </top>
      <bottom>
        <color indexed="63"/>
      </bottom>
    </border>
    <border>
      <left style="medium">
        <color theme="4" tint="0.39998000860214233"/>
      </left>
      <right style="medium">
        <color theme="4" tint="0.39998000860214233"/>
      </right>
      <top>
        <color indexed="63"/>
      </top>
      <bottom>
        <color indexed="63"/>
      </bottom>
    </border>
    <border>
      <left style="medium">
        <color theme="4" tint="0.49998000264167786"/>
      </left>
      <right>
        <color indexed="63"/>
      </right>
      <top>
        <color indexed="63"/>
      </top>
      <bottom>
        <color indexed="63"/>
      </bottom>
    </border>
    <border>
      <left style="medium">
        <color rgb="FFA7BFDE"/>
      </left>
      <right style="medium">
        <color rgb="FFA7BFDE"/>
      </right>
      <top>
        <color indexed="63"/>
      </top>
      <bottom>
        <color indexed="63"/>
      </bottom>
    </border>
    <border>
      <left style="medium">
        <color rgb="FFA7BFDE"/>
      </left>
      <right style="medium">
        <color rgb="FFA7BFDE"/>
      </right>
      <top style="medium">
        <color rgb="FF95B3D7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/>
    </xf>
    <xf numFmtId="164" fontId="0" fillId="0" borderId="0" xfId="44" applyNumberFormat="1" applyFont="1" applyAlignment="1">
      <alignment/>
    </xf>
    <xf numFmtId="164" fontId="0" fillId="33" borderId="10" xfId="44" applyNumberFormat="1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0" borderId="0" xfId="0" applyAlignment="1">
      <alignment horizontal="center"/>
    </xf>
    <xf numFmtId="1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44" applyNumberFormat="1" applyFont="1" applyAlignment="1">
      <alignment horizontal="left"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164" fontId="55" fillId="0" borderId="0" xfId="0" applyNumberFormat="1" applyFont="1" applyAlignment="1">
      <alignment/>
    </xf>
    <xf numFmtId="164" fontId="56" fillId="0" borderId="0" xfId="44" applyNumberFormat="1" applyFont="1" applyAlignment="1">
      <alignment/>
    </xf>
    <xf numFmtId="164" fontId="0" fillId="0" borderId="0" xfId="44" applyNumberFormat="1" applyFont="1" applyAlignment="1">
      <alignment/>
    </xf>
    <xf numFmtId="0" fontId="57" fillId="0" borderId="0" xfId="0" applyFont="1" applyAlignment="1">
      <alignment/>
    </xf>
    <xf numFmtId="164" fontId="56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164" fontId="59" fillId="0" borderId="0" xfId="0" applyNumberFormat="1" applyFont="1" applyAlignment="1">
      <alignment/>
    </xf>
    <xf numFmtId="0" fontId="60" fillId="0" borderId="0" xfId="0" applyFont="1" applyAlignment="1">
      <alignment horizontal="left"/>
    </xf>
    <xf numFmtId="164" fontId="61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8" fontId="54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41" fillId="0" borderId="4" xfId="49" applyAlignment="1">
      <alignment horizontal="center" vertical="center"/>
    </xf>
    <xf numFmtId="20" fontId="63" fillId="0" borderId="0" xfId="0" applyNumberFormat="1" applyFont="1" applyAlignment="1">
      <alignment vertical="center"/>
    </xf>
    <xf numFmtId="0" fontId="54" fillId="0" borderId="0" xfId="0" applyFont="1" applyAlignment="1">
      <alignment/>
    </xf>
    <xf numFmtId="0" fontId="42" fillId="0" borderId="0" xfId="51" applyAlignment="1">
      <alignment vertical="center"/>
    </xf>
    <xf numFmtId="0" fontId="42" fillId="34" borderId="5" xfId="50" applyFill="1" applyAlignment="1">
      <alignment horizontal="center" vertical="center"/>
    </xf>
    <xf numFmtId="0" fontId="41" fillId="0" borderId="4" xfId="49" applyAlignment="1">
      <alignment horizontal="center" vertical="center"/>
    </xf>
    <xf numFmtId="0" fontId="42" fillId="34" borderId="0" xfId="50" applyFill="1" applyBorder="1" applyAlignment="1">
      <alignment horizontal="center" vertical="center"/>
    </xf>
    <xf numFmtId="0" fontId="42" fillId="0" borderId="12" xfId="50" applyBorder="1" applyAlignment="1">
      <alignment/>
    </xf>
    <xf numFmtId="0" fontId="42" fillId="34" borderId="13" xfId="50" applyFill="1" applyBorder="1" applyAlignment="1">
      <alignment horizontal="center" vertical="center"/>
    </xf>
    <xf numFmtId="0" fontId="42" fillId="0" borderId="13" xfId="50" applyBorder="1" applyAlignment="1">
      <alignment horizontal="center" vertical="center"/>
    </xf>
    <xf numFmtId="0" fontId="42" fillId="33" borderId="5" xfId="50" applyFill="1" applyAlignment="1">
      <alignment horizontal="center"/>
    </xf>
    <xf numFmtId="0" fontId="42" fillId="0" borderId="12" xfId="50" applyBorder="1" applyAlignment="1">
      <alignment/>
    </xf>
    <xf numFmtId="0" fontId="42" fillId="33" borderId="14" xfId="50" applyFill="1" applyBorder="1" applyAlignment="1">
      <alignment horizontal="center" vertical="center"/>
    </xf>
    <xf numFmtId="0" fontId="42" fillId="33" borderId="13" xfId="50" applyFill="1" applyBorder="1" applyAlignment="1">
      <alignment horizontal="center" vertical="center"/>
    </xf>
    <xf numFmtId="0" fontId="64" fillId="33" borderId="0" xfId="51" applyFont="1" applyFill="1" applyAlignment="1">
      <alignment horizontal="center" vertical="center"/>
    </xf>
    <xf numFmtId="0" fontId="64" fillId="33" borderId="5" xfId="50" applyFont="1" applyFill="1" applyAlignment="1">
      <alignment horizontal="center" vertical="center"/>
    </xf>
    <xf numFmtId="0" fontId="64" fillId="34" borderId="0" xfId="51" applyFont="1" applyFill="1" applyAlignment="1">
      <alignment horizontal="center" vertical="center"/>
    </xf>
    <xf numFmtId="0" fontId="64" fillId="34" borderId="5" xfId="50" applyFont="1" applyFill="1" applyAlignment="1">
      <alignment horizontal="center" vertical="center"/>
    </xf>
    <xf numFmtId="0" fontId="64" fillId="33" borderId="5" xfId="51" applyFont="1" applyFill="1" applyBorder="1" applyAlignment="1">
      <alignment horizontal="center" vertical="center"/>
    </xf>
    <xf numFmtId="0" fontId="42" fillId="34" borderId="13" xfId="50" applyFill="1" applyBorder="1" applyAlignment="1">
      <alignment horizontal="center" vertical="center"/>
    </xf>
    <xf numFmtId="0" fontId="41" fillId="0" borderId="4" xfId="49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42" fillId="34" borderId="13" xfId="50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42" fillId="0" borderId="17" xfId="50" applyBorder="1" applyAlignment="1">
      <alignment/>
    </xf>
    <xf numFmtId="0" fontId="42" fillId="0" borderId="13" xfId="50" applyFill="1" applyBorder="1" applyAlignment="1">
      <alignment horizontal="center" vertical="center"/>
    </xf>
    <xf numFmtId="0" fontId="42" fillId="0" borderId="17" xfId="50" applyBorder="1" applyAlignment="1">
      <alignment/>
    </xf>
    <xf numFmtId="0" fontId="42" fillId="33" borderId="18" xfId="51" applyFill="1" applyBorder="1" applyAlignment="1">
      <alignment vertical="center"/>
    </xf>
    <xf numFmtId="0" fontId="42" fillId="0" borderId="17" xfId="50" applyBorder="1" applyAlignment="1">
      <alignment horizontal="center" vertical="center"/>
    </xf>
    <xf numFmtId="0" fontId="67" fillId="0" borderId="0" xfId="51" applyFont="1" applyAlignment="1">
      <alignment horizontal="left" vertical="center"/>
    </xf>
    <xf numFmtId="0" fontId="42" fillId="0" borderId="19" xfId="50" applyBorder="1" applyAlignment="1">
      <alignment/>
    </xf>
    <xf numFmtId="0" fontId="42" fillId="0" borderId="19" xfId="50" applyFill="1" applyBorder="1" applyAlignment="1">
      <alignment horizontal="center" vertical="center"/>
    </xf>
    <xf numFmtId="0" fontId="42" fillId="0" borderId="20" xfId="50" applyBorder="1" applyAlignment="1">
      <alignment/>
    </xf>
    <xf numFmtId="0" fontId="42" fillId="0" borderId="21" xfId="50" applyFill="1" applyBorder="1" applyAlignment="1">
      <alignment horizontal="center" vertical="center"/>
    </xf>
    <xf numFmtId="0" fontId="42" fillId="0" borderId="0" xfId="51" applyAlignment="1">
      <alignment vertical="center"/>
    </xf>
    <xf numFmtId="0" fontId="41" fillId="0" borderId="4" xfId="49" applyAlignment="1">
      <alignment horizontal="center" vertical="center"/>
    </xf>
    <xf numFmtId="0" fontId="42" fillId="0" borderId="13" xfId="50" applyBorder="1" applyAlignment="1">
      <alignment horizontal="center" vertical="center"/>
    </xf>
    <xf numFmtId="0" fontId="41" fillId="0" borderId="4" xfId="49" applyAlignment="1">
      <alignment horizontal="center" vertical="center"/>
    </xf>
    <xf numFmtId="0" fontId="42" fillId="0" borderId="5" xfId="50" applyAlignment="1">
      <alignment horizontal="center" vertical="center"/>
    </xf>
    <xf numFmtId="0" fontId="42" fillId="0" borderId="5" xfId="50" applyAlignment="1">
      <alignment/>
    </xf>
    <xf numFmtId="0" fontId="42" fillId="0" borderId="5" xfId="50" applyAlignment="1">
      <alignment/>
    </xf>
    <xf numFmtId="0" fontId="42" fillId="0" borderId="5" xfId="50" applyAlignment="1">
      <alignment horizontal="center" vertical="center" wrapText="1"/>
    </xf>
    <xf numFmtId="0" fontId="42" fillId="0" borderId="12" xfId="50" applyBorder="1" applyAlignment="1">
      <alignment wrapText="1"/>
    </xf>
    <xf numFmtId="0" fontId="42" fillId="34" borderId="12" xfId="50" applyFill="1" applyBorder="1" applyAlignment="1">
      <alignment horizontal="center" vertical="center"/>
    </xf>
    <xf numFmtId="0" fontId="42" fillId="34" borderId="5" xfId="50" applyFill="1" applyAlignment="1">
      <alignment/>
    </xf>
    <xf numFmtId="0" fontId="42" fillId="0" borderId="12" xfId="50" applyBorder="1" applyAlignment="1">
      <alignment horizontal="center" vertical="center"/>
    </xf>
    <xf numFmtId="0" fontId="42" fillId="0" borderId="22" xfId="50" applyBorder="1" applyAlignment="1">
      <alignment horizontal="center" vertical="center"/>
    </xf>
    <xf numFmtId="0" fontId="42" fillId="34" borderId="23" xfId="50" applyFill="1" applyBorder="1" applyAlignment="1">
      <alignment horizontal="center" vertical="center"/>
    </xf>
    <xf numFmtId="0" fontId="42" fillId="0" borderId="23" xfId="50" applyBorder="1" applyAlignment="1">
      <alignment horizontal="center" vertical="center"/>
    </xf>
    <xf numFmtId="0" fontId="42" fillId="34" borderId="24" xfId="50" applyFill="1" applyBorder="1" applyAlignment="1">
      <alignment horizontal="center" vertical="center"/>
    </xf>
    <xf numFmtId="0" fontId="42" fillId="0" borderId="22" xfId="5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2" fillId="34" borderId="5" xfId="50" applyFill="1" applyAlignment="1">
      <alignment horizontal="center" vertical="center"/>
    </xf>
    <xf numFmtId="164" fontId="54" fillId="0" borderId="0" xfId="0" applyNumberFormat="1" applyFont="1" applyAlignment="1">
      <alignment/>
    </xf>
    <xf numFmtId="164" fontId="54" fillId="0" borderId="0" xfId="0" applyNumberFormat="1" applyFont="1" applyAlignment="1">
      <alignment horizontal="left"/>
    </xf>
    <xf numFmtId="0" fontId="54" fillId="0" borderId="0" xfId="0" applyFont="1" applyAlignment="1">
      <alignment horizontal="right"/>
    </xf>
    <xf numFmtId="0" fontId="42" fillId="34" borderId="25" xfId="50" applyFill="1" applyBorder="1" applyAlignment="1">
      <alignment vertical="center"/>
    </xf>
    <xf numFmtId="0" fontId="38" fillId="0" borderId="0" xfId="46" applyAlignment="1">
      <alignment vertical="center" wrapText="1"/>
    </xf>
    <xf numFmtId="0" fontId="68" fillId="35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69" fillId="36" borderId="0" xfId="0" applyFont="1" applyFill="1" applyAlignment="1">
      <alignment horizontal="left"/>
    </xf>
    <xf numFmtId="0" fontId="0" fillId="16" borderId="0" xfId="0" applyFill="1" applyAlignment="1">
      <alignment horizontal="center"/>
    </xf>
    <xf numFmtId="0" fontId="0" fillId="0" borderId="0" xfId="0" applyAlignment="1">
      <alignment horizontal="right"/>
    </xf>
    <xf numFmtId="0" fontId="70" fillId="10" borderId="0" xfId="0" applyFont="1" applyFill="1" applyAlignment="1">
      <alignment horizontal="left"/>
    </xf>
    <xf numFmtId="0" fontId="71" fillId="15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0" fontId="72" fillId="35" borderId="0" xfId="0" applyFont="1" applyFill="1" applyAlignment="1">
      <alignment horizontal="left" vertical="center"/>
    </xf>
    <xf numFmtId="0" fontId="72" fillId="35" borderId="0" xfId="0" applyFont="1" applyFill="1" applyBorder="1" applyAlignment="1">
      <alignment horizontal="left" vertical="center"/>
    </xf>
    <xf numFmtId="0" fontId="42" fillId="0" borderId="26" xfId="50" applyBorder="1" applyAlignment="1">
      <alignment horizontal="center" wrapText="1"/>
    </xf>
    <xf numFmtId="0" fontId="42" fillId="0" borderId="27" xfId="50" applyBorder="1" applyAlignment="1">
      <alignment horizontal="center" wrapText="1"/>
    </xf>
    <xf numFmtId="0" fontId="42" fillId="34" borderId="27" xfId="50" applyFill="1" applyBorder="1" applyAlignment="1">
      <alignment horizontal="center" vertical="center"/>
    </xf>
    <xf numFmtId="0" fontId="42" fillId="0" borderId="28" xfId="50" applyBorder="1" applyAlignment="1">
      <alignment horizontal="center" vertical="center"/>
    </xf>
    <xf numFmtId="0" fontId="42" fillId="0" borderId="27" xfId="50" applyBorder="1" applyAlignment="1">
      <alignment horizontal="center" vertical="center"/>
    </xf>
    <xf numFmtId="0" fontId="42" fillId="34" borderId="29" xfId="50" applyFill="1" applyBorder="1" applyAlignment="1">
      <alignment horizontal="center" vertical="center" wrapText="1"/>
    </xf>
    <xf numFmtId="0" fontId="42" fillId="34" borderId="13" xfId="50" applyFill="1" applyBorder="1" applyAlignment="1">
      <alignment horizontal="center" vertical="center"/>
    </xf>
    <xf numFmtId="0" fontId="42" fillId="33" borderId="18" xfId="50" applyFill="1" applyBorder="1" applyAlignment="1">
      <alignment horizontal="center" vertical="center"/>
    </xf>
    <xf numFmtId="0" fontId="42" fillId="33" borderId="29" xfId="50" applyFill="1" applyBorder="1" applyAlignment="1">
      <alignment horizontal="center" vertical="center"/>
    </xf>
    <xf numFmtId="0" fontId="42" fillId="33" borderId="13" xfId="50" applyFill="1" applyBorder="1" applyAlignment="1">
      <alignment horizontal="center" vertical="center"/>
    </xf>
    <xf numFmtId="0" fontId="42" fillId="34" borderId="0" xfId="51" applyFill="1" applyBorder="1" applyAlignment="1">
      <alignment horizontal="left" vertical="center"/>
    </xf>
    <xf numFmtId="0" fontId="42" fillId="34" borderId="30" xfId="51" applyFill="1" applyBorder="1" applyAlignment="1">
      <alignment horizontal="left" vertical="center"/>
    </xf>
    <xf numFmtId="0" fontId="42" fillId="0" borderId="0" xfId="51" applyAlignment="1">
      <alignment vertical="center"/>
    </xf>
    <xf numFmtId="0" fontId="41" fillId="0" borderId="4" xfId="49" applyAlignment="1">
      <alignment horizontal="center" vertical="center"/>
    </xf>
    <xf numFmtId="0" fontId="38" fillId="0" borderId="0" xfId="46" applyAlignment="1">
      <alignment horizontal="left" vertical="center" wrapText="1"/>
    </xf>
    <xf numFmtId="0" fontId="38" fillId="0" borderId="0" xfId="46" applyAlignment="1">
      <alignment horizontal="left" vertical="center"/>
    </xf>
    <xf numFmtId="0" fontId="73" fillId="35" borderId="3" xfId="48" applyFont="1" applyFill="1" applyAlignment="1">
      <alignment horizontal="left"/>
    </xf>
    <xf numFmtId="0" fontId="42" fillId="0" borderId="13" xfId="5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5" xfId="50" applyAlignment="1">
      <alignment horizontal="left" vertical="center" wrapText="1"/>
    </xf>
    <xf numFmtId="0" fontId="42" fillId="33" borderId="5" xfId="50" applyFill="1" applyBorder="1" applyAlignment="1">
      <alignment horizontal="left" vertical="center"/>
    </xf>
    <xf numFmtId="0" fontId="42" fillId="33" borderId="31" xfId="50" applyFill="1" applyBorder="1" applyAlignment="1">
      <alignment horizontal="left" vertical="center"/>
    </xf>
    <xf numFmtId="0" fontId="42" fillId="33" borderId="32" xfId="51" applyFill="1" applyBorder="1" applyAlignment="1">
      <alignment horizontal="left" vertical="center"/>
    </xf>
    <xf numFmtId="0" fontId="42" fillId="33" borderId="33" xfId="51" applyFill="1" applyBorder="1" applyAlignment="1">
      <alignment horizontal="left" vertical="center"/>
    </xf>
    <xf numFmtId="0" fontId="42" fillId="33" borderId="0" xfId="51" applyFill="1" applyBorder="1" applyAlignment="1">
      <alignment horizontal="left" vertical="center"/>
    </xf>
    <xf numFmtId="0" fontId="42" fillId="33" borderId="30" xfId="51" applyFill="1" applyBorder="1" applyAlignment="1">
      <alignment horizontal="left" vertical="center"/>
    </xf>
    <xf numFmtId="0" fontId="42" fillId="34" borderId="32" xfId="51" applyFill="1" applyBorder="1" applyAlignment="1">
      <alignment horizontal="left" vertical="center"/>
    </xf>
    <xf numFmtId="0" fontId="42" fillId="34" borderId="33" xfId="51" applyFill="1" applyBorder="1" applyAlignment="1">
      <alignment horizontal="left" vertical="center"/>
    </xf>
    <xf numFmtId="0" fontId="42" fillId="0" borderId="29" xfId="50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42" fillId="34" borderId="5" xfId="50" applyFill="1" applyBorder="1" applyAlignment="1">
      <alignment horizontal="left" vertical="center"/>
    </xf>
    <xf numFmtId="0" fontId="42" fillId="34" borderId="31" xfId="50" applyFill="1" applyBorder="1" applyAlignment="1">
      <alignment horizontal="left" vertical="center"/>
    </xf>
    <xf numFmtId="0" fontId="42" fillId="34" borderId="18" xfId="50" applyFill="1" applyBorder="1" applyAlignment="1">
      <alignment horizontal="center" wrapText="1"/>
    </xf>
    <xf numFmtId="0" fontId="42" fillId="34" borderId="29" xfId="50" applyFill="1" applyBorder="1" applyAlignment="1">
      <alignment horizontal="center" wrapText="1"/>
    </xf>
    <xf numFmtId="0" fontId="42" fillId="34" borderId="29" xfId="51" applyFill="1" applyBorder="1" applyAlignment="1">
      <alignment horizontal="center" vertical="top" wrapText="1"/>
    </xf>
    <xf numFmtId="0" fontId="42" fillId="34" borderId="13" xfId="51" applyFill="1" applyBorder="1" applyAlignment="1">
      <alignment horizontal="center" vertical="top" wrapText="1"/>
    </xf>
    <xf numFmtId="0" fontId="66" fillId="38" borderId="29" xfId="0" applyFont="1" applyFill="1" applyBorder="1" applyAlignment="1">
      <alignment horizontal="center" vertical="center"/>
    </xf>
    <xf numFmtId="0" fontId="66" fillId="38" borderId="16" xfId="0" applyFont="1" applyFill="1" applyBorder="1" applyAlignment="1">
      <alignment horizontal="center" vertical="center"/>
    </xf>
    <xf numFmtId="0" fontId="42" fillId="34" borderId="18" xfId="50" applyFill="1" applyBorder="1" applyAlignment="1">
      <alignment horizontal="center" vertical="center"/>
    </xf>
    <xf numFmtId="0" fontId="42" fillId="34" borderId="29" xfId="50" applyFill="1" applyBorder="1" applyAlignment="1">
      <alignment horizontal="center" vertical="center"/>
    </xf>
    <xf numFmtId="0" fontId="42" fillId="0" borderId="18" xfId="50" applyBorder="1" applyAlignment="1">
      <alignment horizontal="center" vertical="center"/>
    </xf>
    <xf numFmtId="0" fontId="42" fillId="0" borderId="13" xfId="50" applyBorder="1" applyAlignment="1">
      <alignment horizontal="center"/>
    </xf>
    <xf numFmtId="0" fontId="42" fillId="33" borderId="18" xfId="50" applyFill="1" applyBorder="1" applyAlignment="1">
      <alignment horizontal="center" vertical="center" wrapText="1"/>
    </xf>
    <xf numFmtId="0" fontId="42" fillId="33" borderId="29" xfId="50" applyFill="1" applyBorder="1" applyAlignment="1">
      <alignment horizontal="center" vertical="center" wrapText="1"/>
    </xf>
    <xf numFmtId="0" fontId="42" fillId="33" borderId="13" xfId="50" applyFill="1" applyBorder="1" applyAlignment="1">
      <alignment horizontal="center" vertical="center" wrapText="1"/>
    </xf>
    <xf numFmtId="0" fontId="42" fillId="0" borderId="0" xfId="51" applyAlignment="1">
      <alignment horizontal="center"/>
    </xf>
    <xf numFmtId="0" fontId="42" fillId="0" borderId="0" xfId="51" applyAlignment="1">
      <alignment horizontal="left" vertical="center"/>
    </xf>
    <xf numFmtId="0" fontId="74" fillId="39" borderId="0" xfId="0" applyFont="1" applyFill="1" applyAlignment="1">
      <alignment horizontal="left" vertical="center"/>
    </xf>
    <xf numFmtId="0" fontId="74" fillId="39" borderId="3" xfId="48" applyFont="1" applyFill="1" applyAlignment="1">
      <alignment horizontal="left"/>
    </xf>
    <xf numFmtId="0" fontId="42" fillId="0" borderId="18" xfId="50" applyFill="1" applyBorder="1" applyAlignment="1">
      <alignment horizontal="center" vertical="center"/>
    </xf>
    <xf numFmtId="0" fontId="42" fillId="0" borderId="13" xfId="50" applyFill="1" applyBorder="1" applyAlignment="1">
      <alignment horizontal="center" vertical="center"/>
    </xf>
    <xf numFmtId="0" fontId="42" fillId="34" borderId="18" xfId="50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74" fillId="39" borderId="0" xfId="0" applyFont="1" applyFill="1" applyBorder="1" applyAlignment="1">
      <alignment horizontal="left" vertical="center"/>
    </xf>
    <xf numFmtId="0" fontId="74" fillId="41" borderId="0" xfId="0" applyFont="1" applyFill="1" applyAlignment="1">
      <alignment horizontal="left" vertical="center"/>
    </xf>
    <xf numFmtId="0" fontId="42" fillId="34" borderId="36" xfId="50" applyFill="1" applyBorder="1" applyAlignment="1">
      <alignment horizontal="center" vertical="center" wrapText="1"/>
    </xf>
    <xf numFmtId="0" fontId="42" fillId="34" borderId="37" xfId="50" applyFill="1" applyBorder="1" applyAlignment="1">
      <alignment horizontal="center" vertical="center"/>
    </xf>
    <xf numFmtId="0" fontId="42" fillId="34" borderId="21" xfId="50" applyFill="1" applyBorder="1" applyAlignment="1">
      <alignment horizontal="center" vertical="center"/>
    </xf>
    <xf numFmtId="0" fontId="42" fillId="34" borderId="38" xfId="50" applyFill="1" applyBorder="1" applyAlignment="1">
      <alignment horizontal="center" vertical="center"/>
    </xf>
    <xf numFmtId="0" fontId="42" fillId="34" borderId="39" xfId="50" applyFill="1" applyBorder="1" applyAlignment="1">
      <alignment horizontal="center" vertical="center"/>
    </xf>
    <xf numFmtId="0" fontId="42" fillId="34" borderId="40" xfId="50" applyFill="1" applyBorder="1" applyAlignment="1">
      <alignment horizontal="center" vertical="center"/>
    </xf>
    <xf numFmtId="0" fontId="42" fillId="34" borderId="41" xfId="50" applyFill="1" applyBorder="1" applyAlignment="1">
      <alignment horizontal="center" vertical="center"/>
    </xf>
    <xf numFmtId="0" fontId="74" fillId="41" borderId="0" xfId="0" applyFont="1" applyFill="1" applyBorder="1" applyAlignment="1">
      <alignment horizontal="left" vertical="center"/>
    </xf>
    <xf numFmtId="0" fontId="75" fillId="0" borderId="4" xfId="49" applyFont="1" applyAlignment="1">
      <alignment horizontal="left" vertical="center"/>
    </xf>
    <xf numFmtId="0" fontId="42" fillId="0" borderId="42" xfId="50" applyFill="1" applyBorder="1" applyAlignment="1">
      <alignment horizontal="center" vertical="center"/>
    </xf>
    <xf numFmtId="0" fontId="42" fillId="0" borderId="19" xfId="50" applyFill="1" applyBorder="1" applyAlignment="1">
      <alignment horizontal="center" vertical="center"/>
    </xf>
    <xf numFmtId="0" fontId="42" fillId="34" borderId="19" xfId="50" applyFill="1" applyBorder="1" applyAlignment="1">
      <alignment horizontal="center" vertical="center"/>
    </xf>
    <xf numFmtId="0" fontId="42" fillId="34" borderId="42" xfId="50" applyFill="1" applyBorder="1" applyAlignment="1">
      <alignment horizontal="center" vertical="center"/>
    </xf>
    <xf numFmtId="0" fontId="42" fillId="0" borderId="38" xfId="50" applyBorder="1" applyAlignment="1">
      <alignment horizontal="center" vertical="center" wrapText="1"/>
    </xf>
    <xf numFmtId="0" fontId="42" fillId="0" borderId="39" xfId="50" applyBorder="1" applyAlignment="1">
      <alignment horizontal="center" vertical="center" wrapText="1"/>
    </xf>
    <xf numFmtId="0" fontId="74" fillId="41" borderId="3" xfId="48" applyFont="1" applyFill="1" applyAlignment="1">
      <alignment horizontal="left"/>
    </xf>
    <xf numFmtId="0" fontId="42" fillId="34" borderId="43" xfId="50" applyFill="1" applyBorder="1" applyAlignment="1">
      <alignment horizontal="center" vertical="center"/>
    </xf>
    <xf numFmtId="0" fontId="42" fillId="34" borderId="44" xfId="50" applyFill="1" applyBorder="1" applyAlignment="1">
      <alignment horizontal="center" vertical="center"/>
    </xf>
    <xf numFmtId="0" fontId="0" fillId="22" borderId="0" xfId="0" applyFill="1" applyAlignment="1">
      <alignment horizontal="center"/>
    </xf>
    <xf numFmtId="0" fontId="42" fillId="0" borderId="45" xfId="50" applyFill="1" applyBorder="1" applyAlignment="1">
      <alignment horizontal="center" vertical="center"/>
    </xf>
    <xf numFmtId="0" fontId="42" fillId="0" borderId="38" xfId="50" applyBorder="1" applyAlignment="1">
      <alignment horizontal="center" wrapText="1"/>
    </xf>
    <xf numFmtId="0" fontId="42" fillId="0" borderId="39" xfId="50" applyBorder="1" applyAlignment="1">
      <alignment horizontal="center" wrapText="1"/>
    </xf>
    <xf numFmtId="0" fontId="42" fillId="34" borderId="13" xfId="50" applyFill="1" applyBorder="1" applyAlignment="1">
      <alignment horizontal="center"/>
    </xf>
    <xf numFmtId="0" fontId="74" fillId="42" borderId="0" xfId="0" applyFont="1" applyFill="1" applyAlignment="1">
      <alignment horizontal="left" vertical="center"/>
    </xf>
    <xf numFmtId="0" fontId="74" fillId="42" borderId="0" xfId="0" applyFont="1" applyFill="1" applyBorder="1" applyAlignment="1">
      <alignment horizontal="left" vertical="center"/>
    </xf>
    <xf numFmtId="0" fontId="42" fillId="34" borderId="13" xfId="50" applyFill="1" applyBorder="1" applyAlignment="1">
      <alignment horizontal="center" vertical="center" wrapText="1"/>
    </xf>
    <xf numFmtId="0" fontId="42" fillId="34" borderId="5" xfId="50" applyFill="1" applyAlignment="1">
      <alignment horizontal="center" vertical="center" wrapText="1"/>
    </xf>
    <xf numFmtId="0" fontId="42" fillId="0" borderId="5" xfId="50" applyAlignment="1">
      <alignment horizontal="center" vertical="center"/>
    </xf>
    <xf numFmtId="0" fontId="42" fillId="34" borderId="32" xfId="50" applyFill="1" applyBorder="1" applyAlignment="1">
      <alignment horizontal="center" vertical="center"/>
    </xf>
    <xf numFmtId="0" fontId="42" fillId="34" borderId="0" xfId="50" applyFill="1" applyBorder="1" applyAlignment="1">
      <alignment horizontal="center" vertical="center"/>
    </xf>
    <xf numFmtId="0" fontId="42" fillId="34" borderId="5" xfId="50" applyFill="1" applyAlignment="1">
      <alignment horizontal="center" vertical="center"/>
    </xf>
    <xf numFmtId="0" fontId="42" fillId="0" borderId="5" xfId="50" applyAlignment="1">
      <alignment horizontal="center" vertical="center" wrapText="1"/>
    </xf>
    <xf numFmtId="0" fontId="0" fillId="43" borderId="0" xfId="0" applyFill="1" applyAlignment="1">
      <alignment horizontal="center"/>
    </xf>
    <xf numFmtId="0" fontId="42" fillId="34" borderId="12" xfId="50" applyFill="1" applyBorder="1" applyAlignment="1">
      <alignment horizontal="center"/>
    </xf>
    <xf numFmtId="0" fontId="42" fillId="0" borderId="13" xfId="50" applyBorder="1" applyAlignment="1">
      <alignment horizontal="center" vertical="center" wrapText="1"/>
    </xf>
    <xf numFmtId="0" fontId="42" fillId="34" borderId="32" xfId="50" applyFill="1" applyBorder="1" applyAlignment="1">
      <alignment horizontal="center" vertical="center" wrapText="1"/>
    </xf>
    <xf numFmtId="0" fontId="66" fillId="34" borderId="29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42" fillId="0" borderId="25" xfId="50" applyBorder="1" applyAlignment="1">
      <alignment horizontal="center" vertical="center"/>
    </xf>
    <xf numFmtId="0" fontId="42" fillId="0" borderId="46" xfId="50" applyBorder="1" applyAlignment="1">
      <alignment horizontal="center" vertical="center"/>
    </xf>
    <xf numFmtId="0" fontId="42" fillId="0" borderId="23" xfId="50" applyBorder="1" applyAlignment="1">
      <alignment horizontal="center" vertical="center"/>
    </xf>
    <xf numFmtId="0" fontId="42" fillId="0" borderId="23" xfId="50" applyBorder="1" applyAlignment="1">
      <alignment horizontal="center" vertical="center" wrapText="1"/>
    </xf>
    <xf numFmtId="0" fontId="0" fillId="44" borderId="0" xfId="0" applyFill="1" applyAlignment="1">
      <alignment horizontal="center"/>
    </xf>
    <xf numFmtId="0" fontId="74" fillId="45" borderId="0" xfId="0" applyFont="1" applyFill="1" applyAlignment="1">
      <alignment horizontal="left" vertical="center"/>
    </xf>
    <xf numFmtId="0" fontId="42" fillId="34" borderId="25" xfId="50" applyFill="1" applyBorder="1" applyAlignment="1">
      <alignment horizontal="center" vertical="center"/>
    </xf>
    <xf numFmtId="0" fontId="42" fillId="34" borderId="46" xfId="50" applyFill="1" applyBorder="1" applyAlignment="1">
      <alignment horizontal="center" vertical="center"/>
    </xf>
    <xf numFmtId="0" fontId="42" fillId="34" borderId="23" xfId="50" applyFill="1" applyBorder="1" applyAlignment="1">
      <alignment horizontal="center" vertical="center"/>
    </xf>
    <xf numFmtId="0" fontId="74" fillId="45" borderId="0" xfId="0" applyFont="1" applyFill="1" applyBorder="1" applyAlignment="1">
      <alignment horizontal="left" vertical="center"/>
    </xf>
    <xf numFmtId="0" fontId="42" fillId="0" borderId="25" xfId="50" applyBorder="1" applyAlignment="1">
      <alignment horizontal="center" vertical="center" wrapText="1"/>
    </xf>
    <xf numFmtId="0" fontId="41" fillId="0" borderId="32" xfId="49" applyBorder="1" applyAlignment="1">
      <alignment horizontal="center" vertical="center"/>
    </xf>
    <xf numFmtId="0" fontId="41" fillId="0" borderId="5" xfId="49" applyBorder="1" applyAlignment="1">
      <alignment horizontal="center" vertical="center"/>
    </xf>
    <xf numFmtId="0" fontId="42" fillId="34" borderId="23" xfId="50" applyFill="1" applyBorder="1" applyAlignment="1">
      <alignment horizontal="center"/>
    </xf>
    <xf numFmtId="0" fontId="42" fillId="0" borderId="5" xfId="50" applyAlignment="1">
      <alignment horizontal="center"/>
    </xf>
    <xf numFmtId="0" fontId="66" fillId="38" borderId="47" xfId="0" applyFont="1" applyFill="1" applyBorder="1" applyAlignment="1">
      <alignment horizontal="center" vertical="center"/>
    </xf>
    <xf numFmtId="0" fontId="66" fillId="38" borderId="23" xfId="0" applyFont="1" applyFill="1" applyBorder="1" applyAlignment="1">
      <alignment horizontal="center" vertical="center"/>
    </xf>
    <xf numFmtId="0" fontId="42" fillId="0" borderId="32" xfId="50" applyBorder="1" applyAlignment="1">
      <alignment horizontal="center" vertical="center"/>
    </xf>
    <xf numFmtId="0" fontId="74" fillId="46" borderId="0" xfId="0" applyFont="1" applyFill="1" applyAlignment="1">
      <alignment horizontal="left" vertical="center"/>
    </xf>
    <xf numFmtId="0" fontId="74" fillId="46" borderId="0" xfId="0" applyFont="1" applyFill="1" applyBorder="1" applyAlignment="1">
      <alignment horizontal="left" vertical="center"/>
    </xf>
    <xf numFmtId="0" fontId="74" fillId="46" borderId="3" xfId="48" applyFont="1" applyFill="1" applyAlignment="1">
      <alignment horizontal="left"/>
    </xf>
    <xf numFmtId="0" fontId="0" fillId="47" borderId="0" xfId="0" applyFill="1" applyAlignment="1">
      <alignment horizontal="center"/>
    </xf>
    <xf numFmtId="0" fontId="69" fillId="20" borderId="0" xfId="33" applyFont="1" applyAlignment="1">
      <alignment horizontal="left" vertical="center"/>
    </xf>
    <xf numFmtId="0" fontId="76" fillId="0" borderId="0" xfId="51" applyFont="1" applyAlignment="1">
      <alignment horizontal="center" vertical="center"/>
    </xf>
    <xf numFmtId="0" fontId="40" fillId="0" borderId="3" xfId="48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42"/>
  <sheetViews>
    <sheetView tabSelected="1" workbookViewId="0" topLeftCell="B1">
      <selection activeCell="H38" sqref="H38"/>
    </sheetView>
  </sheetViews>
  <sheetFormatPr defaultColWidth="11.00390625" defaultRowHeight="15.75"/>
  <cols>
    <col min="2" max="2" width="17.375" style="0" customWidth="1"/>
    <col min="3" max="3" width="17.50390625" style="0" customWidth="1"/>
    <col min="4" max="4" width="21.125" style="0" customWidth="1"/>
    <col min="5" max="5" width="26.375" style="0" customWidth="1"/>
    <col min="6" max="6" width="19.375" style="0" customWidth="1"/>
    <col min="7" max="7" width="17.50390625" style="0" customWidth="1"/>
    <col min="8" max="8" width="19.625" style="0" customWidth="1"/>
    <col min="9" max="9" width="76.125" style="0" customWidth="1"/>
    <col min="10" max="10" width="20.00390625" style="0" customWidth="1"/>
    <col min="11" max="11" width="21.625" style="0" customWidth="1"/>
    <col min="12" max="12" width="18.625" style="0" customWidth="1"/>
  </cols>
  <sheetData>
    <row r="1" spans="1:9" ht="15">
      <c r="A1" s="100" t="s">
        <v>79</v>
      </c>
      <c r="B1" s="100"/>
      <c r="C1" s="100"/>
      <c r="D1" s="100"/>
      <c r="E1" s="100"/>
      <c r="F1" s="100"/>
      <c r="G1" s="100"/>
      <c r="H1" s="100"/>
      <c r="I1" s="100"/>
    </row>
    <row r="2" spans="1:9" ht="30" customHeight="1">
      <c r="A2" s="99" t="s">
        <v>80</v>
      </c>
      <c r="B2" s="99"/>
      <c r="C2" s="99"/>
      <c r="D2" s="99"/>
      <c r="E2" s="99"/>
      <c r="F2" s="99"/>
      <c r="G2" s="99"/>
      <c r="H2" s="99"/>
      <c r="I2" s="99"/>
    </row>
    <row r="3" spans="1:9" ht="22.5" customHeight="1">
      <c r="A3" s="11" t="s">
        <v>0</v>
      </c>
      <c r="B3" s="12"/>
      <c r="C3" s="7" t="s">
        <v>12</v>
      </c>
      <c r="D3" s="11" t="s">
        <v>9</v>
      </c>
      <c r="E3" s="12" t="s">
        <v>10</v>
      </c>
      <c r="F3" s="12" t="s">
        <v>13</v>
      </c>
      <c r="G3" s="7" t="s">
        <v>15</v>
      </c>
      <c r="H3" s="7" t="s">
        <v>18</v>
      </c>
      <c r="I3" s="15" t="s">
        <v>31</v>
      </c>
    </row>
    <row r="4" spans="1:9" ht="19.5" customHeight="1">
      <c r="A4" s="1">
        <v>40619</v>
      </c>
      <c r="B4" s="4" t="s">
        <v>1</v>
      </c>
      <c r="C4" s="5">
        <v>0.5888888888888889</v>
      </c>
      <c r="D4" s="4" t="s">
        <v>8</v>
      </c>
      <c r="E4" t="s">
        <v>11</v>
      </c>
      <c r="F4" s="5">
        <v>0.6319444444444444</v>
      </c>
      <c r="G4" s="2" t="s">
        <v>16</v>
      </c>
      <c r="H4" s="8" t="s">
        <v>28</v>
      </c>
      <c r="I4" s="16"/>
    </row>
    <row r="5" spans="1:12" ht="19.5" customHeight="1">
      <c r="A5" s="1">
        <v>40620</v>
      </c>
      <c r="B5" s="4" t="s">
        <v>2</v>
      </c>
      <c r="C5" s="5">
        <v>0.7222222222222222</v>
      </c>
      <c r="D5" s="4" t="s">
        <v>11</v>
      </c>
      <c r="E5" t="s">
        <v>14</v>
      </c>
      <c r="F5" s="5">
        <v>0.3506944444444444</v>
      </c>
      <c r="G5" s="2" t="s">
        <v>17</v>
      </c>
      <c r="H5" s="8" t="s">
        <v>28</v>
      </c>
      <c r="I5" s="16"/>
      <c r="J5" s="13"/>
      <c r="K5" s="15"/>
      <c r="L5" s="13"/>
    </row>
    <row r="6" spans="1:11" ht="19.5" customHeight="1">
      <c r="A6" s="1">
        <v>40621</v>
      </c>
      <c r="B6" s="4" t="s">
        <v>3</v>
      </c>
      <c r="C6" s="3"/>
      <c r="D6" s="4" t="s">
        <v>14</v>
      </c>
      <c r="E6" t="s">
        <v>14</v>
      </c>
      <c r="F6" s="3"/>
      <c r="G6" s="2"/>
      <c r="H6" s="3"/>
      <c r="I6" s="16"/>
      <c r="K6" s="16"/>
    </row>
    <row r="7" spans="1:11" ht="19.5" customHeight="1">
      <c r="A7" s="1">
        <v>40622</v>
      </c>
      <c r="B7" s="4" t="s">
        <v>4</v>
      </c>
      <c r="C7" s="3"/>
      <c r="D7" s="4" t="s">
        <v>14</v>
      </c>
      <c r="E7" t="s">
        <v>14</v>
      </c>
      <c r="F7" s="3"/>
      <c r="G7" s="2"/>
      <c r="H7" s="3"/>
      <c r="I7" s="16"/>
      <c r="K7" s="16"/>
    </row>
    <row r="8" spans="1:11" ht="19.5" customHeight="1">
      <c r="A8" s="1">
        <v>40623</v>
      </c>
      <c r="B8" s="4" t="s">
        <v>5</v>
      </c>
      <c r="C8" s="3"/>
      <c r="D8" s="4" t="s">
        <v>14</v>
      </c>
      <c r="E8" t="s">
        <v>14</v>
      </c>
      <c r="F8" s="3"/>
      <c r="G8" s="2"/>
      <c r="H8" s="3"/>
      <c r="I8" s="16"/>
      <c r="K8" s="16"/>
    </row>
    <row r="9" spans="1:11" ht="19.5" customHeight="1">
      <c r="A9" s="1">
        <v>40624</v>
      </c>
      <c r="B9" s="4" t="s">
        <v>6</v>
      </c>
      <c r="C9" s="3"/>
      <c r="D9" s="4" t="s">
        <v>14</v>
      </c>
      <c r="E9" t="s">
        <v>14</v>
      </c>
      <c r="F9" s="3"/>
      <c r="G9" s="2"/>
      <c r="H9" s="3"/>
      <c r="I9" s="16"/>
      <c r="K9" s="16"/>
    </row>
    <row r="10" spans="1:11" ht="19.5" customHeight="1">
      <c r="A10" s="1">
        <v>40625</v>
      </c>
      <c r="B10" s="4" t="s">
        <v>7</v>
      </c>
      <c r="C10" s="5">
        <v>0.4166666666666667</v>
      </c>
      <c r="D10" s="4" t="s">
        <v>14</v>
      </c>
      <c r="E10" t="s">
        <v>19</v>
      </c>
      <c r="F10" s="5"/>
      <c r="G10" s="2" t="s">
        <v>25</v>
      </c>
      <c r="H10" s="9" t="s">
        <v>38</v>
      </c>
      <c r="I10" s="16" t="s">
        <v>32</v>
      </c>
      <c r="K10" s="16"/>
    </row>
    <row r="11" spans="1:11" ht="19.5" customHeight="1">
      <c r="A11" s="1">
        <v>40626</v>
      </c>
      <c r="B11" s="4" t="s">
        <v>1</v>
      </c>
      <c r="C11" s="3"/>
      <c r="D11" s="4" t="s">
        <v>19</v>
      </c>
      <c r="E11" t="s">
        <v>19</v>
      </c>
      <c r="F11" s="3"/>
      <c r="G11" s="2"/>
      <c r="H11" s="3"/>
      <c r="I11" s="16"/>
      <c r="K11" s="16"/>
    </row>
    <row r="12" spans="1:11" ht="19.5" customHeight="1">
      <c r="A12" s="1">
        <v>40627</v>
      </c>
      <c r="B12" s="4" t="s">
        <v>2</v>
      </c>
      <c r="C12" s="3"/>
      <c r="D12" s="4" t="s">
        <v>19</v>
      </c>
      <c r="E12" t="s">
        <v>19</v>
      </c>
      <c r="F12" s="3"/>
      <c r="G12" s="2"/>
      <c r="H12" s="3"/>
      <c r="I12" s="16"/>
      <c r="J12" s="14"/>
      <c r="K12" s="16"/>
    </row>
    <row r="13" spans="1:11" ht="19.5" customHeight="1">
      <c r="A13" s="1">
        <v>40628</v>
      </c>
      <c r="B13" s="4" t="s">
        <v>3</v>
      </c>
      <c r="C13" s="3"/>
      <c r="D13" s="4" t="s">
        <v>19</v>
      </c>
      <c r="E13" t="s">
        <v>19</v>
      </c>
      <c r="F13" s="3"/>
      <c r="G13" s="2"/>
      <c r="H13" s="3"/>
      <c r="I13" s="16"/>
      <c r="K13" s="16"/>
    </row>
    <row r="14" spans="1:11" ht="19.5" customHeight="1">
      <c r="A14" s="1">
        <v>40629</v>
      </c>
      <c r="B14" s="4" t="s">
        <v>4</v>
      </c>
      <c r="C14" s="3"/>
      <c r="D14" s="4" t="s">
        <v>19</v>
      </c>
      <c r="E14" t="s">
        <v>19</v>
      </c>
      <c r="F14" s="3"/>
      <c r="G14" s="2"/>
      <c r="H14" s="3"/>
      <c r="I14" s="16"/>
      <c r="K14" s="16"/>
    </row>
    <row r="15" spans="1:11" ht="19.5" customHeight="1">
      <c r="A15" s="1">
        <v>40630</v>
      </c>
      <c r="B15" s="4" t="s">
        <v>5</v>
      </c>
      <c r="C15" s="5" t="s">
        <v>27</v>
      </c>
      <c r="D15" s="4" t="s">
        <v>19</v>
      </c>
      <c r="E15" t="s">
        <v>26</v>
      </c>
      <c r="F15" s="5" t="s">
        <v>30</v>
      </c>
      <c r="G15" s="2" t="s">
        <v>77</v>
      </c>
      <c r="H15" s="9" t="s">
        <v>74</v>
      </c>
      <c r="I15" s="16" t="s">
        <v>34</v>
      </c>
      <c r="K15" s="16"/>
    </row>
    <row r="16" spans="1:11" ht="19.5" customHeight="1">
      <c r="A16" s="1">
        <v>40631</v>
      </c>
      <c r="B16" s="4" t="s">
        <v>6</v>
      </c>
      <c r="C16" s="3"/>
      <c r="D16" s="4" t="s">
        <v>20</v>
      </c>
      <c r="E16" t="s">
        <v>20</v>
      </c>
      <c r="F16" s="3"/>
      <c r="G16" s="2"/>
      <c r="H16" s="3"/>
      <c r="I16" s="16"/>
      <c r="K16" s="16"/>
    </row>
    <row r="17" spans="1:11" ht="19.5" customHeight="1">
      <c r="A17" s="1">
        <v>40632</v>
      </c>
      <c r="B17" s="4" t="s">
        <v>7</v>
      </c>
      <c r="C17" s="3"/>
      <c r="D17" s="4" t="s">
        <v>20</v>
      </c>
      <c r="E17" t="s">
        <v>20</v>
      </c>
      <c r="F17" s="3"/>
      <c r="G17" s="2"/>
      <c r="H17" s="3"/>
      <c r="I17" s="16"/>
      <c r="J17" s="18"/>
      <c r="K17" s="16"/>
    </row>
    <row r="18" spans="1:11" ht="19.5" customHeight="1">
      <c r="A18" s="1">
        <v>40633</v>
      </c>
      <c r="B18" s="4" t="s">
        <v>1</v>
      </c>
      <c r="C18" s="5">
        <v>0.8548611111111111</v>
      </c>
      <c r="D18" s="4" t="s">
        <v>20</v>
      </c>
      <c r="E18" t="s">
        <v>21</v>
      </c>
      <c r="F18" s="5">
        <v>0.30277777777777776</v>
      </c>
      <c r="G18" s="2" t="s">
        <v>52</v>
      </c>
      <c r="H18" s="9" t="s">
        <v>75</v>
      </c>
      <c r="I18" s="16" t="s">
        <v>33</v>
      </c>
      <c r="J18" s="19"/>
      <c r="K18" s="16"/>
    </row>
    <row r="19" spans="1:11" ht="19.5" customHeight="1">
      <c r="A19" s="1">
        <v>40634</v>
      </c>
      <c r="B19" s="4" t="s">
        <v>2</v>
      </c>
      <c r="C19" s="5"/>
      <c r="D19" s="4" t="s">
        <v>112</v>
      </c>
      <c r="E19" t="s">
        <v>21</v>
      </c>
      <c r="F19" s="5"/>
      <c r="G19" s="2"/>
      <c r="H19" s="9"/>
      <c r="I19" s="16"/>
      <c r="K19" s="16"/>
    </row>
    <row r="20" spans="1:11" ht="19.5" customHeight="1">
      <c r="A20" s="1">
        <v>40635</v>
      </c>
      <c r="B20" s="4" t="s">
        <v>3</v>
      </c>
      <c r="C20" s="5"/>
      <c r="D20" s="4" t="s">
        <v>39</v>
      </c>
      <c r="E20" t="s">
        <v>40</v>
      </c>
      <c r="F20" s="5"/>
      <c r="G20" s="2" t="s">
        <v>52</v>
      </c>
      <c r="H20" s="9" t="s">
        <v>76</v>
      </c>
      <c r="I20" s="16"/>
      <c r="J20" s="17"/>
      <c r="K20" s="16"/>
    </row>
    <row r="21" spans="1:11" ht="19.5" customHeight="1">
      <c r="A21" s="1">
        <v>40636</v>
      </c>
      <c r="B21" s="4" t="s">
        <v>4</v>
      </c>
      <c r="C21" s="5">
        <v>0.375</v>
      </c>
      <c r="D21" s="4" t="s">
        <v>35</v>
      </c>
      <c r="E21" s="2" t="s">
        <v>36</v>
      </c>
      <c r="F21" s="5">
        <v>0.7916666666666666</v>
      </c>
      <c r="G21" s="2" t="s">
        <v>37</v>
      </c>
      <c r="H21" s="9" t="s">
        <v>38</v>
      </c>
      <c r="I21" s="16" t="s">
        <v>81</v>
      </c>
      <c r="J21" s="14"/>
      <c r="K21" s="16"/>
    </row>
    <row r="22" spans="1:11" ht="19.5" customHeight="1">
      <c r="A22" s="1">
        <v>40637</v>
      </c>
      <c r="B22" s="4" t="s">
        <v>5</v>
      </c>
      <c r="C22" s="3"/>
      <c r="D22" s="4" t="s">
        <v>41</v>
      </c>
      <c r="E22" t="s">
        <v>42</v>
      </c>
      <c r="F22" s="3"/>
      <c r="G22" s="2" t="s">
        <v>52</v>
      </c>
      <c r="H22" s="9" t="s">
        <v>76</v>
      </c>
      <c r="I22" s="38" t="s">
        <v>115</v>
      </c>
      <c r="J22" s="14"/>
      <c r="K22" s="16"/>
    </row>
    <row r="23" spans="1:11" ht="19.5" customHeight="1">
      <c r="A23" s="1">
        <v>40638</v>
      </c>
      <c r="B23" s="4" t="s">
        <v>6</v>
      </c>
      <c r="C23" s="3"/>
      <c r="D23" s="4" t="s">
        <v>21</v>
      </c>
      <c r="E23" t="s">
        <v>21</v>
      </c>
      <c r="F23" s="3"/>
      <c r="G23" s="2"/>
      <c r="H23" s="3"/>
      <c r="I23" s="16"/>
      <c r="J23" s="14"/>
      <c r="K23" s="16"/>
    </row>
    <row r="24" spans="1:11" ht="19.5" customHeight="1">
      <c r="A24" s="1">
        <v>40639</v>
      </c>
      <c r="B24" s="4" t="s">
        <v>7</v>
      </c>
      <c r="C24" s="3"/>
      <c r="D24" s="4" t="s">
        <v>21</v>
      </c>
      <c r="E24" t="s">
        <v>22</v>
      </c>
      <c r="F24" s="3"/>
      <c r="G24" s="2" t="s">
        <v>52</v>
      </c>
      <c r="H24" s="9" t="s">
        <v>75</v>
      </c>
      <c r="I24" s="16" t="s">
        <v>33</v>
      </c>
      <c r="K24" s="16"/>
    </row>
    <row r="25" spans="1:11" ht="19.5" customHeight="1">
      <c r="A25" s="1">
        <v>40640</v>
      </c>
      <c r="B25" s="4" t="s">
        <v>1</v>
      </c>
      <c r="C25" s="3"/>
      <c r="D25" s="4" t="s">
        <v>111</v>
      </c>
      <c r="E25" t="s">
        <v>22</v>
      </c>
      <c r="F25" s="3"/>
      <c r="G25" s="2"/>
      <c r="H25" s="3"/>
      <c r="I25" s="16"/>
      <c r="J25" s="14"/>
      <c r="K25" s="16"/>
    </row>
    <row r="26" spans="1:11" ht="19.5" customHeight="1">
      <c r="A26" s="1">
        <v>40641</v>
      </c>
      <c r="B26" s="4" t="s">
        <v>2</v>
      </c>
      <c r="C26" s="3"/>
      <c r="D26" s="4" t="s">
        <v>43</v>
      </c>
      <c r="E26" t="s">
        <v>44</v>
      </c>
      <c r="F26" s="3"/>
      <c r="G26" s="2" t="s">
        <v>78</v>
      </c>
      <c r="H26" s="9" t="s">
        <v>38</v>
      </c>
      <c r="I26" s="16"/>
      <c r="K26" s="16"/>
    </row>
    <row r="27" spans="1:11" ht="19.5" customHeight="1">
      <c r="A27" s="1">
        <v>40642</v>
      </c>
      <c r="B27" s="4" t="s">
        <v>3</v>
      </c>
      <c r="C27" s="3"/>
      <c r="D27" s="4" t="s">
        <v>22</v>
      </c>
      <c r="E27" t="s">
        <v>22</v>
      </c>
      <c r="F27" s="3"/>
      <c r="G27" s="2"/>
      <c r="H27" s="9"/>
      <c r="I27" s="16"/>
      <c r="K27" s="16"/>
    </row>
    <row r="28" spans="1:11" ht="19.5" customHeight="1">
      <c r="A28" s="1">
        <v>40643</v>
      </c>
      <c r="B28" s="4" t="s">
        <v>4</v>
      </c>
      <c r="C28" s="3"/>
      <c r="D28" s="4" t="s">
        <v>22</v>
      </c>
      <c r="E28" t="s">
        <v>24</v>
      </c>
      <c r="F28" s="3"/>
      <c r="G28" s="2" t="s">
        <v>52</v>
      </c>
      <c r="H28" s="9" t="s">
        <v>76</v>
      </c>
      <c r="I28" s="16"/>
      <c r="K28" s="16"/>
    </row>
    <row r="29" spans="1:11" ht="19.5" customHeight="1">
      <c r="A29" s="1">
        <v>40644</v>
      </c>
      <c r="B29" s="4" t="s">
        <v>5</v>
      </c>
      <c r="C29" s="3"/>
      <c r="D29" s="4" t="s">
        <v>24</v>
      </c>
      <c r="E29" t="s">
        <v>24</v>
      </c>
      <c r="F29" s="3"/>
      <c r="G29" s="2"/>
      <c r="H29" s="3"/>
      <c r="I29" s="16"/>
      <c r="K29" s="16"/>
    </row>
    <row r="30" spans="1:11" ht="19.5" customHeight="1">
      <c r="A30" s="1">
        <v>40645</v>
      </c>
      <c r="B30" s="4" t="s">
        <v>6</v>
      </c>
      <c r="C30" s="3"/>
      <c r="D30" s="4" t="s">
        <v>24</v>
      </c>
      <c r="E30" t="s">
        <v>24</v>
      </c>
      <c r="F30" s="3"/>
      <c r="G30" s="2"/>
      <c r="H30" s="3"/>
      <c r="I30" s="16"/>
      <c r="K30" s="16"/>
    </row>
    <row r="31" spans="1:11" ht="19.5" customHeight="1">
      <c r="A31" s="1">
        <v>40646</v>
      </c>
      <c r="B31" s="4" t="s">
        <v>7</v>
      </c>
      <c r="C31" s="3"/>
      <c r="D31" s="4" t="s">
        <v>24</v>
      </c>
      <c r="E31" t="s">
        <v>24</v>
      </c>
      <c r="F31" s="3"/>
      <c r="G31" s="2"/>
      <c r="H31" s="3"/>
      <c r="I31" s="16"/>
      <c r="K31" s="16"/>
    </row>
    <row r="32" spans="1:11" ht="19.5" customHeight="1">
      <c r="A32" s="1">
        <v>40647</v>
      </c>
      <c r="B32" s="4" t="s">
        <v>1</v>
      </c>
      <c r="C32" s="3"/>
      <c r="D32" s="4" t="s">
        <v>24</v>
      </c>
      <c r="E32" t="s">
        <v>29</v>
      </c>
      <c r="F32" s="3"/>
      <c r="G32" s="2"/>
      <c r="H32" s="10" t="s">
        <v>28</v>
      </c>
      <c r="I32" s="16"/>
      <c r="K32" s="16"/>
    </row>
    <row r="33" spans="1:11" ht="22.5" customHeight="1">
      <c r="A33" s="101"/>
      <c r="B33" s="101"/>
      <c r="C33" s="101"/>
      <c r="D33" s="101"/>
      <c r="E33" s="101"/>
      <c r="F33" s="101"/>
      <c r="G33" s="101"/>
      <c r="H33" s="101"/>
      <c r="I33" s="101"/>
      <c r="K33" s="16"/>
    </row>
    <row r="34" spans="1:11" ht="22.5" customHeight="1">
      <c r="A34" s="101"/>
      <c r="B34" s="101"/>
      <c r="C34" s="101"/>
      <c r="D34" s="101"/>
      <c r="E34" s="101"/>
      <c r="F34" s="101"/>
      <c r="G34" s="101"/>
      <c r="H34" s="101"/>
      <c r="I34" s="101"/>
      <c r="K34" s="16"/>
    </row>
    <row r="36" spans="2:7" ht="22.5">
      <c r="B36" s="228" t="s">
        <v>376</v>
      </c>
      <c r="C36" s="228"/>
      <c r="D36" s="228"/>
      <c r="E36" s="228"/>
      <c r="F36" s="228"/>
      <c r="G36" s="228"/>
    </row>
    <row r="37" spans="2:7" ht="16.5">
      <c r="B37" s="229" t="s">
        <v>377</v>
      </c>
      <c r="C37" s="229"/>
      <c r="D37" s="229"/>
      <c r="E37" s="229"/>
      <c r="F37" s="229"/>
      <c r="G37" s="229"/>
    </row>
    <row r="38" spans="2:7" ht="18.75" thickBot="1">
      <c r="B38" s="230" t="s">
        <v>378</v>
      </c>
      <c r="C38" s="230"/>
      <c r="D38" s="230"/>
      <c r="E38" s="230"/>
      <c r="F38" s="230"/>
      <c r="G38" s="230"/>
    </row>
    <row r="39" ht="15.75" thickTop="1"/>
    <row r="40" spans="2:7" ht="22.5">
      <c r="B40" s="228" t="s">
        <v>379</v>
      </c>
      <c r="C40" s="228"/>
      <c r="D40" s="228"/>
      <c r="E40" s="228"/>
      <c r="F40" s="228"/>
      <c r="G40" s="228"/>
    </row>
    <row r="41" spans="2:7" ht="16.5">
      <c r="B41" s="229" t="s">
        <v>380</v>
      </c>
      <c r="C41" s="229"/>
      <c r="D41" s="229"/>
      <c r="E41" s="229"/>
      <c r="F41" s="229"/>
      <c r="G41" s="229"/>
    </row>
    <row r="42" spans="2:7" ht="18.75" thickBot="1">
      <c r="B42" s="230" t="s">
        <v>381</v>
      </c>
      <c r="C42" s="230"/>
      <c r="D42" s="230"/>
      <c r="E42" s="230"/>
      <c r="F42" s="230"/>
      <c r="G42" s="230"/>
    </row>
    <row r="43" ht="15.75" thickTop="1"/>
  </sheetData>
  <sheetProtection/>
  <mergeCells count="9">
    <mergeCell ref="B40:G40"/>
    <mergeCell ref="B41:G41"/>
    <mergeCell ref="B42:G42"/>
    <mergeCell ref="A2:I2"/>
    <mergeCell ref="A1:I1"/>
    <mergeCell ref="A33:I34"/>
    <mergeCell ref="B36:G36"/>
    <mergeCell ref="B37:G37"/>
    <mergeCell ref="B38:G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70"/>
  <sheetViews>
    <sheetView workbookViewId="0" topLeftCell="A1">
      <selection activeCell="A30" sqref="A30"/>
    </sheetView>
  </sheetViews>
  <sheetFormatPr defaultColWidth="11.00390625" defaultRowHeight="15.75"/>
  <cols>
    <col min="1" max="1" width="19.375" style="0" customWidth="1"/>
    <col min="2" max="2" width="17.125" style="0" customWidth="1"/>
    <col min="3" max="3" width="26.875" style="0" customWidth="1"/>
    <col min="4" max="4" width="21.875" style="0" customWidth="1"/>
    <col min="5" max="5" width="18.625" style="0" customWidth="1"/>
    <col min="6" max="7" width="23.375" style="0" customWidth="1"/>
    <col min="8" max="8" width="57.125" style="0" customWidth="1"/>
  </cols>
  <sheetData>
    <row r="1" spans="1:8" ht="15">
      <c r="A1" s="103"/>
      <c r="B1" s="103"/>
      <c r="C1" s="103"/>
      <c r="D1" s="103"/>
      <c r="E1" s="103"/>
      <c r="F1" s="103"/>
      <c r="G1" s="103"/>
      <c r="H1" s="103"/>
    </row>
    <row r="2" spans="1:8" ht="15" customHeight="1">
      <c r="A2" s="105" t="s">
        <v>303</v>
      </c>
      <c r="B2" s="105"/>
      <c r="C2" s="105"/>
      <c r="D2" s="105"/>
      <c r="E2" s="105"/>
      <c r="F2" s="105"/>
      <c r="G2" s="105"/>
      <c r="H2" s="105"/>
    </row>
    <row r="3" spans="1:8" ht="15" customHeight="1">
      <c r="A3" s="105"/>
      <c r="B3" s="105"/>
      <c r="C3" s="105"/>
      <c r="D3" s="105"/>
      <c r="E3" s="105"/>
      <c r="F3" s="105"/>
      <c r="G3" s="105"/>
      <c r="H3" s="105"/>
    </row>
    <row r="4" spans="1:8" ht="15.75">
      <c r="A4" s="13" t="s">
        <v>45</v>
      </c>
      <c r="B4" s="13" t="s">
        <v>46</v>
      </c>
      <c r="C4" s="13" t="s">
        <v>47</v>
      </c>
      <c r="D4" s="13" t="s">
        <v>55</v>
      </c>
      <c r="E4" s="13" t="s">
        <v>56</v>
      </c>
      <c r="F4" s="15" t="s">
        <v>48</v>
      </c>
      <c r="G4" s="15" t="s">
        <v>49</v>
      </c>
      <c r="H4" s="15" t="s">
        <v>53</v>
      </c>
    </row>
    <row r="5" spans="4:8" ht="15">
      <c r="D5" s="14"/>
      <c r="F5" s="22"/>
      <c r="G5" s="16"/>
      <c r="H5" s="16"/>
    </row>
    <row r="6" spans="1:8" ht="15">
      <c r="A6" t="s">
        <v>14</v>
      </c>
      <c r="B6" t="s">
        <v>19</v>
      </c>
      <c r="C6" t="s">
        <v>25</v>
      </c>
      <c r="D6" s="24">
        <v>48</v>
      </c>
      <c r="E6" s="25">
        <v>0</v>
      </c>
      <c r="F6" s="21">
        <v>40830</v>
      </c>
      <c r="G6" s="21">
        <v>40991</v>
      </c>
      <c r="H6" s="16" t="s">
        <v>58</v>
      </c>
    </row>
    <row r="7" spans="1:8" ht="15">
      <c r="A7" t="s">
        <v>19</v>
      </c>
      <c r="B7" t="s">
        <v>50</v>
      </c>
      <c r="C7" t="s">
        <v>25</v>
      </c>
      <c r="D7" s="24">
        <v>41.5</v>
      </c>
      <c r="E7" s="25">
        <v>0</v>
      </c>
      <c r="F7" s="21">
        <v>40834</v>
      </c>
      <c r="G7" s="21">
        <v>40996</v>
      </c>
      <c r="H7" s="16" t="s">
        <v>57</v>
      </c>
    </row>
    <row r="8" spans="1:8" ht="15">
      <c r="A8" t="s">
        <v>50</v>
      </c>
      <c r="B8" t="s">
        <v>51</v>
      </c>
      <c r="C8" t="s">
        <v>302</v>
      </c>
      <c r="D8" s="24">
        <v>0</v>
      </c>
      <c r="E8" s="25">
        <v>0</v>
      </c>
      <c r="F8" s="22" t="s">
        <v>54</v>
      </c>
      <c r="G8" s="21">
        <v>40996</v>
      </c>
      <c r="H8" s="16" t="s">
        <v>57</v>
      </c>
    </row>
    <row r="9" spans="1:8" ht="15">
      <c r="A9" t="s">
        <v>51</v>
      </c>
      <c r="B9" t="s">
        <v>21</v>
      </c>
      <c r="C9" t="s">
        <v>52</v>
      </c>
      <c r="D9" s="24">
        <v>0</v>
      </c>
      <c r="E9" s="25">
        <v>35</v>
      </c>
      <c r="F9" s="23">
        <v>40831</v>
      </c>
      <c r="G9" s="23">
        <v>40999</v>
      </c>
      <c r="H9" s="16" t="s">
        <v>59</v>
      </c>
    </row>
    <row r="10" spans="1:8" ht="15">
      <c r="A10" t="s">
        <v>21</v>
      </c>
      <c r="B10" t="s">
        <v>60</v>
      </c>
      <c r="C10" t="s">
        <v>61</v>
      </c>
      <c r="D10" s="24">
        <v>40</v>
      </c>
      <c r="E10" s="25">
        <v>0</v>
      </c>
      <c r="F10" s="91" t="s">
        <v>54</v>
      </c>
      <c r="G10" s="23">
        <v>41000</v>
      </c>
      <c r="H10" s="16" t="s">
        <v>71</v>
      </c>
    </row>
    <row r="11" spans="1:8" ht="15">
      <c r="A11" t="s">
        <v>21</v>
      </c>
      <c r="B11" t="s">
        <v>62</v>
      </c>
      <c r="C11" t="s">
        <v>52</v>
      </c>
      <c r="D11" s="24">
        <v>0</v>
      </c>
      <c r="E11" s="25">
        <v>0</v>
      </c>
      <c r="F11" s="23">
        <v>40826</v>
      </c>
      <c r="G11" s="23">
        <v>41001</v>
      </c>
      <c r="H11" s="16" t="s">
        <v>63</v>
      </c>
    </row>
    <row r="12" spans="1:8" ht="15">
      <c r="A12" t="s">
        <v>21</v>
      </c>
      <c r="B12" t="s">
        <v>304</v>
      </c>
      <c r="C12" t="s">
        <v>52</v>
      </c>
      <c r="D12" s="24">
        <v>0</v>
      </c>
      <c r="E12" s="25">
        <v>0</v>
      </c>
      <c r="F12" s="91"/>
      <c r="G12" s="23"/>
      <c r="H12" s="16"/>
    </row>
    <row r="13" spans="1:8" ht="15">
      <c r="A13" t="s">
        <v>21</v>
      </c>
      <c r="B13" t="s">
        <v>65</v>
      </c>
      <c r="C13" t="s">
        <v>52</v>
      </c>
      <c r="D13" s="24">
        <v>0</v>
      </c>
      <c r="E13" s="25">
        <v>0</v>
      </c>
      <c r="F13" s="23">
        <v>40834</v>
      </c>
      <c r="G13" s="23">
        <v>41003</v>
      </c>
      <c r="H13" s="16" t="s">
        <v>66</v>
      </c>
    </row>
    <row r="14" spans="1:8" ht="15">
      <c r="A14" t="s">
        <v>21</v>
      </c>
      <c r="B14" t="s">
        <v>22</v>
      </c>
      <c r="C14" t="s">
        <v>52</v>
      </c>
      <c r="D14" s="24">
        <v>0</v>
      </c>
      <c r="E14" s="25">
        <v>35</v>
      </c>
      <c r="F14" s="23">
        <v>40830</v>
      </c>
      <c r="G14" s="23">
        <v>41005</v>
      </c>
      <c r="H14" s="16" t="s">
        <v>59</v>
      </c>
    </row>
    <row r="15" spans="1:8" ht="15">
      <c r="A15" t="s">
        <v>22</v>
      </c>
      <c r="B15" t="s">
        <v>23</v>
      </c>
      <c r="C15" t="s">
        <v>64</v>
      </c>
      <c r="D15" s="24">
        <v>12</v>
      </c>
      <c r="E15" s="25">
        <v>0</v>
      </c>
      <c r="F15" s="92" t="s">
        <v>54</v>
      </c>
      <c r="G15" s="23">
        <v>41007</v>
      </c>
      <c r="H15" s="16" t="s">
        <v>68</v>
      </c>
    </row>
    <row r="16" spans="1:8" ht="15">
      <c r="A16" t="s">
        <v>22</v>
      </c>
      <c r="B16" t="s">
        <v>24</v>
      </c>
      <c r="C16" t="s">
        <v>52</v>
      </c>
      <c r="D16" s="24">
        <v>0</v>
      </c>
      <c r="E16" s="25">
        <v>20</v>
      </c>
      <c r="F16" s="91"/>
      <c r="G16" s="23">
        <v>41008</v>
      </c>
      <c r="H16" s="16" t="s">
        <v>67</v>
      </c>
    </row>
    <row r="17" spans="1:6" ht="15">
      <c r="A17" s="6"/>
      <c r="B17" s="6"/>
      <c r="C17" s="6" t="s">
        <v>72</v>
      </c>
      <c r="D17" s="24">
        <v>266</v>
      </c>
      <c r="E17" s="25">
        <v>0</v>
      </c>
      <c r="F17" s="91"/>
    </row>
    <row r="18" spans="4:6" ht="15">
      <c r="D18" s="14"/>
      <c r="E18" s="30"/>
      <c r="F18" s="91"/>
    </row>
    <row r="19" spans="1:6" ht="15">
      <c r="A19" s="104" t="s">
        <v>69</v>
      </c>
      <c r="B19" s="104"/>
      <c r="C19" s="104"/>
      <c r="D19" s="14">
        <f>SUM(D6:D17)</f>
        <v>407.5</v>
      </c>
      <c r="E19" s="30">
        <f>SUM(E6:E17)</f>
        <v>90</v>
      </c>
      <c r="F19" s="91"/>
    </row>
    <row r="20" spans="1:8" ht="25.5" customHeight="1">
      <c r="A20" s="101"/>
      <c r="B20" s="101"/>
      <c r="C20" s="92" t="s">
        <v>70</v>
      </c>
      <c r="D20" s="37">
        <f>SUM(D19+E19)</f>
        <v>497.5</v>
      </c>
      <c r="E20" s="102" t="s">
        <v>73</v>
      </c>
      <c r="F20" s="102"/>
      <c r="G20" s="102"/>
      <c r="H20" s="102"/>
    </row>
    <row r="21" spans="1:8" ht="15.75">
      <c r="A21" s="13"/>
      <c r="B21" s="13"/>
      <c r="C21" s="13"/>
      <c r="D21" s="13"/>
      <c r="E21" s="13"/>
      <c r="F21" s="15"/>
      <c r="G21" s="15"/>
      <c r="H21" s="15"/>
    </row>
    <row r="22" spans="4:8" ht="15" customHeight="1">
      <c r="D22" s="14"/>
      <c r="F22" s="22"/>
      <c r="G22" s="16"/>
      <c r="H22" s="16"/>
    </row>
    <row r="23" spans="4:8" ht="15" customHeight="1">
      <c r="D23" s="24"/>
      <c r="E23" s="25"/>
      <c r="F23" s="21"/>
      <c r="G23" s="21"/>
      <c r="H23" s="16"/>
    </row>
    <row r="24" spans="4:8" ht="15">
      <c r="D24" s="24"/>
      <c r="E24" s="25"/>
      <c r="F24" s="21"/>
      <c r="G24" s="21"/>
      <c r="H24" s="16"/>
    </row>
    <row r="25" spans="4:8" ht="15">
      <c r="D25" s="24"/>
      <c r="E25" s="25"/>
      <c r="F25" s="22"/>
      <c r="G25" s="21"/>
      <c r="H25" s="16"/>
    </row>
    <row r="26" spans="4:10" ht="15">
      <c r="D26" s="24"/>
      <c r="E26" s="25"/>
      <c r="F26" s="23"/>
      <c r="G26" s="23"/>
      <c r="H26" s="16"/>
      <c r="J26" t="s">
        <v>79</v>
      </c>
    </row>
    <row r="27" spans="4:8" ht="15">
      <c r="D27" s="24"/>
      <c r="E27" s="25"/>
      <c r="F27" s="91"/>
      <c r="G27" s="23"/>
      <c r="H27" s="16"/>
    </row>
    <row r="28" spans="4:8" ht="15">
      <c r="D28" s="24"/>
      <c r="E28" s="25"/>
      <c r="F28" s="23"/>
      <c r="G28" s="23"/>
      <c r="H28" s="16"/>
    </row>
    <row r="29" spans="4:8" ht="15">
      <c r="D29" s="24"/>
      <c r="E29" s="25"/>
      <c r="F29" s="91"/>
      <c r="G29" s="23"/>
      <c r="H29" s="16"/>
    </row>
    <row r="30" spans="4:8" ht="15">
      <c r="D30" s="24"/>
      <c r="E30" s="25"/>
      <c r="F30" s="23"/>
      <c r="G30" s="23"/>
      <c r="H30" s="16"/>
    </row>
    <row r="31" spans="4:8" ht="15">
      <c r="D31" s="24"/>
      <c r="E31" s="25"/>
      <c r="F31" s="23"/>
      <c r="G31" s="23"/>
      <c r="H31" s="16"/>
    </row>
    <row r="32" spans="4:8" ht="15">
      <c r="D32" s="24"/>
      <c r="E32" s="25"/>
      <c r="F32" s="92"/>
      <c r="G32" s="23"/>
      <c r="H32" s="16"/>
    </row>
    <row r="33" spans="4:8" ht="15">
      <c r="D33" s="24"/>
      <c r="E33" s="25"/>
      <c r="F33" s="91"/>
      <c r="G33" s="23"/>
      <c r="H33" s="16"/>
    </row>
    <row r="34" spans="1:6" ht="15">
      <c r="A34" s="6"/>
      <c r="B34" s="6"/>
      <c r="C34" s="6"/>
      <c r="D34" s="24"/>
      <c r="E34" s="25"/>
      <c r="F34" s="91"/>
    </row>
    <row r="35" spans="4:6" ht="15">
      <c r="D35" s="14"/>
      <c r="E35" s="30"/>
      <c r="F35" s="91"/>
    </row>
    <row r="36" spans="4:8" ht="15">
      <c r="D36" s="24"/>
      <c r="E36" s="25"/>
      <c r="F36" s="3"/>
      <c r="G36" s="23"/>
      <c r="H36" s="16"/>
    </row>
    <row r="37" spans="1:8" ht="15.75">
      <c r="A37" s="15"/>
      <c r="B37" s="15"/>
      <c r="C37" s="15"/>
      <c r="D37" s="15"/>
      <c r="E37" s="15"/>
      <c r="F37" s="15"/>
      <c r="G37" s="15"/>
      <c r="H37" s="15"/>
    </row>
    <row r="38" spans="1:8" ht="15">
      <c r="A38" s="16"/>
      <c r="B38" s="16"/>
      <c r="C38" s="16"/>
      <c r="D38" s="94"/>
      <c r="E38" s="16"/>
      <c r="F38" s="22"/>
      <c r="G38" s="16"/>
      <c r="H38" s="16"/>
    </row>
    <row r="39" spans="1:8" ht="15">
      <c r="A39" s="16"/>
      <c r="B39" s="16"/>
      <c r="C39" s="16"/>
      <c r="D39" s="95"/>
      <c r="E39" s="95"/>
      <c r="F39" s="21"/>
      <c r="G39" s="21"/>
      <c r="H39" s="16"/>
    </row>
    <row r="40" spans="1:8" ht="15">
      <c r="A40" s="16"/>
      <c r="B40" s="16"/>
      <c r="C40" s="16"/>
      <c r="D40" s="95"/>
      <c r="E40" s="95"/>
      <c r="F40" s="21"/>
      <c r="G40" s="21"/>
      <c r="H40" s="16"/>
    </row>
    <row r="41" spans="1:8" ht="15">
      <c r="A41" s="16"/>
      <c r="B41" s="16"/>
      <c r="C41" s="16"/>
      <c r="D41" s="95"/>
      <c r="E41" s="95"/>
      <c r="F41" s="22"/>
      <c r="G41" s="21"/>
      <c r="H41" s="16"/>
    </row>
    <row r="42" spans="1:8" ht="15" customHeight="1">
      <c r="A42" s="16"/>
      <c r="B42" s="16"/>
      <c r="C42" s="16"/>
      <c r="D42" s="95"/>
      <c r="E42" s="95"/>
      <c r="F42" s="21"/>
      <c r="G42" s="21"/>
      <c r="H42" s="16"/>
    </row>
    <row r="43" spans="1:8" ht="15" customHeight="1">
      <c r="A43" s="16"/>
      <c r="B43" s="16"/>
      <c r="C43" s="16"/>
      <c r="D43" s="95"/>
      <c r="E43" s="95"/>
      <c r="F43" s="22"/>
      <c r="G43" s="21"/>
      <c r="H43" s="16"/>
    </row>
    <row r="44" spans="1:8" ht="15">
      <c r="A44" s="16"/>
      <c r="B44" s="16"/>
      <c r="C44" s="16"/>
      <c r="D44" s="95"/>
      <c r="E44" s="95"/>
      <c r="F44" s="21"/>
      <c r="G44" s="21"/>
      <c r="H44" s="16"/>
    </row>
    <row r="45" spans="1:8" ht="15">
      <c r="A45" s="16"/>
      <c r="B45" s="16"/>
      <c r="C45" s="16"/>
      <c r="D45" s="95"/>
      <c r="E45" s="95"/>
      <c r="F45" s="22"/>
      <c r="G45" s="21"/>
      <c r="H45" s="16"/>
    </row>
    <row r="46" spans="1:8" ht="15">
      <c r="A46" s="16"/>
      <c r="B46" s="16"/>
      <c r="C46" s="16"/>
      <c r="D46" s="95"/>
      <c r="E46" s="95"/>
      <c r="F46" s="21"/>
      <c r="G46" s="21"/>
      <c r="H46" s="16"/>
    </row>
    <row r="47" spans="1:8" ht="15">
      <c r="A47" s="16"/>
      <c r="B47" s="16"/>
      <c r="C47" s="16"/>
      <c r="D47" s="95"/>
      <c r="E47" s="95"/>
      <c r="F47" s="21"/>
      <c r="G47" s="21"/>
      <c r="H47" s="16"/>
    </row>
    <row r="48" spans="1:8" ht="15">
      <c r="A48" s="16"/>
      <c r="B48" s="16"/>
      <c r="C48" s="16"/>
      <c r="D48" s="95"/>
      <c r="E48" s="95"/>
      <c r="F48" s="96"/>
      <c r="G48" s="21"/>
      <c r="H48" s="16"/>
    </row>
    <row r="49" spans="1:8" ht="15">
      <c r="A49" s="16"/>
      <c r="B49" s="16"/>
      <c r="C49" s="16"/>
      <c r="D49" s="95"/>
      <c r="E49" s="95"/>
      <c r="F49" s="22"/>
      <c r="G49" s="21"/>
      <c r="H49" s="16"/>
    </row>
    <row r="50" spans="1:8" ht="15">
      <c r="A50" s="16"/>
      <c r="B50" s="16"/>
      <c r="C50" s="16"/>
      <c r="D50" s="95"/>
      <c r="E50" s="95"/>
      <c r="F50" s="22"/>
      <c r="G50" s="16"/>
      <c r="H50" s="16"/>
    </row>
    <row r="51" spans="1:8" ht="15">
      <c r="A51" s="16"/>
      <c r="B51" s="16"/>
      <c r="C51" s="16"/>
      <c r="D51" s="94"/>
      <c r="E51" s="94"/>
      <c r="F51" s="22"/>
      <c r="G51" s="16"/>
      <c r="H51" s="16"/>
    </row>
    <row r="52" spans="1:8" ht="15">
      <c r="A52" s="16"/>
      <c r="B52" s="16"/>
      <c r="C52" s="16"/>
      <c r="D52" s="95"/>
      <c r="E52" s="95"/>
      <c r="F52" s="96"/>
      <c r="G52" s="21"/>
      <c r="H52" s="16"/>
    </row>
    <row r="53" spans="1:8" ht="15">
      <c r="A53" s="16"/>
      <c r="B53" s="16"/>
      <c r="C53" s="16"/>
      <c r="D53" s="95"/>
      <c r="E53" s="95"/>
      <c r="F53" s="22"/>
      <c r="G53" s="21"/>
      <c r="H53" s="16"/>
    </row>
    <row r="54" spans="1:8" ht="15">
      <c r="A54" s="16"/>
      <c r="B54" s="16"/>
      <c r="C54" s="16"/>
      <c r="D54" s="95"/>
      <c r="E54" s="95"/>
      <c r="F54" s="22"/>
      <c r="G54" s="16"/>
      <c r="H54" s="16"/>
    </row>
    <row r="55" spans="1:8" ht="15">
      <c r="A55" s="16"/>
      <c r="B55" s="16"/>
      <c r="C55" s="16"/>
      <c r="D55" s="94"/>
      <c r="E55" s="94"/>
      <c r="F55" s="22"/>
      <c r="G55" s="16"/>
      <c r="H55" s="16"/>
    </row>
    <row r="56" spans="1:8" ht="15.75">
      <c r="A56" s="15"/>
      <c r="B56" s="15"/>
      <c r="C56" s="15"/>
      <c r="D56" s="15"/>
      <c r="E56" s="15"/>
      <c r="F56" s="15"/>
      <c r="G56" s="15"/>
      <c r="H56" s="15"/>
    </row>
    <row r="57" spans="1:8" ht="15">
      <c r="A57" s="16"/>
      <c r="B57" s="16"/>
      <c r="C57" s="16"/>
      <c r="D57" s="94"/>
      <c r="E57" s="16"/>
      <c r="F57" s="22"/>
      <c r="G57" s="16"/>
      <c r="H57" s="16"/>
    </row>
    <row r="58" spans="1:8" ht="15">
      <c r="A58" s="16"/>
      <c r="B58" s="16"/>
      <c r="C58" s="16"/>
      <c r="D58" s="95"/>
      <c r="E58" s="95"/>
      <c r="F58" s="21"/>
      <c r="G58" s="21"/>
      <c r="H58" s="16"/>
    </row>
    <row r="59" spans="1:8" ht="15">
      <c r="A59" s="16"/>
      <c r="B59" s="16"/>
      <c r="C59" s="16"/>
      <c r="D59" s="95"/>
      <c r="E59" s="95"/>
      <c r="F59" s="21"/>
      <c r="G59" s="21"/>
      <c r="H59" s="16"/>
    </row>
    <row r="60" spans="1:8" ht="15">
      <c r="A60" s="16"/>
      <c r="B60" s="16"/>
      <c r="C60" s="16"/>
      <c r="D60" s="95"/>
      <c r="E60" s="95"/>
      <c r="F60" s="22"/>
      <c r="G60" s="21"/>
      <c r="H60" s="16"/>
    </row>
    <row r="61" spans="1:8" ht="15">
      <c r="A61" s="16"/>
      <c r="B61" s="16"/>
      <c r="C61" s="16"/>
      <c r="D61" s="95"/>
      <c r="E61" s="95"/>
      <c r="F61" s="21"/>
      <c r="G61" s="21"/>
      <c r="H61" s="16"/>
    </row>
    <row r="62" spans="1:8" ht="15">
      <c r="A62" s="16"/>
      <c r="B62" s="16"/>
      <c r="C62" s="16"/>
      <c r="D62" s="95"/>
      <c r="E62" s="95"/>
      <c r="F62" s="22"/>
      <c r="G62" s="21"/>
      <c r="H62" s="16"/>
    </row>
    <row r="63" spans="1:8" ht="15">
      <c r="A63" s="16"/>
      <c r="B63" s="16"/>
      <c r="C63" s="16"/>
      <c r="D63" s="95"/>
      <c r="E63" s="95"/>
      <c r="F63" s="21"/>
      <c r="G63" s="21"/>
      <c r="H63" s="16"/>
    </row>
    <row r="64" spans="1:8" ht="15">
      <c r="A64" s="16"/>
      <c r="B64" s="16"/>
      <c r="C64" s="16"/>
      <c r="D64" s="95"/>
      <c r="E64" s="95"/>
      <c r="F64" s="22"/>
      <c r="G64" s="21"/>
      <c r="H64" s="16"/>
    </row>
    <row r="65" spans="1:8" ht="15">
      <c r="A65" s="16"/>
      <c r="B65" s="16"/>
      <c r="C65" s="16"/>
      <c r="D65" s="95"/>
      <c r="E65" s="95"/>
      <c r="F65" s="21"/>
      <c r="G65" s="21"/>
      <c r="H65" s="16"/>
    </row>
    <row r="66" spans="1:8" ht="15">
      <c r="A66" s="16"/>
      <c r="B66" s="16"/>
      <c r="C66" s="16"/>
      <c r="D66" s="95"/>
      <c r="E66" s="95"/>
      <c r="F66" s="21"/>
      <c r="G66" s="21"/>
      <c r="H66" s="16"/>
    </row>
    <row r="67" spans="1:8" ht="15">
      <c r="A67" s="16"/>
      <c r="B67" s="16"/>
      <c r="C67" s="16"/>
      <c r="D67" s="95"/>
      <c r="E67" s="95"/>
      <c r="F67" s="96"/>
      <c r="G67" s="21"/>
      <c r="H67" s="16"/>
    </row>
    <row r="68" spans="1:8" ht="15">
      <c r="A68" s="16"/>
      <c r="B68" s="16"/>
      <c r="C68" s="16"/>
      <c r="D68" s="95"/>
      <c r="E68" s="95"/>
      <c r="F68" s="22"/>
      <c r="G68" s="21"/>
      <c r="H68" s="16"/>
    </row>
    <row r="69" spans="1:8" ht="15">
      <c r="A69" s="16"/>
      <c r="B69" s="16"/>
      <c r="C69" s="16"/>
      <c r="D69" s="95"/>
      <c r="E69" s="95"/>
      <c r="F69" s="22"/>
      <c r="G69" s="16"/>
      <c r="H69" s="16"/>
    </row>
    <row r="70" spans="1:8" ht="15">
      <c r="A70" s="16"/>
      <c r="B70" s="16"/>
      <c r="C70" s="16"/>
      <c r="D70" s="94"/>
      <c r="E70" s="94"/>
      <c r="F70" s="22"/>
      <c r="G70" s="16"/>
      <c r="H70" s="16"/>
    </row>
  </sheetData>
  <sheetProtection/>
  <mergeCells count="5">
    <mergeCell ref="E20:H20"/>
    <mergeCell ref="A1:H1"/>
    <mergeCell ref="A19:C19"/>
    <mergeCell ref="A2:H3"/>
    <mergeCell ref="A20:B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00000"/>
  </sheetPr>
  <dimension ref="A1:J23"/>
  <sheetViews>
    <sheetView workbookViewId="0" topLeftCell="B1">
      <selection activeCell="G27" sqref="G27"/>
    </sheetView>
  </sheetViews>
  <sheetFormatPr defaultColWidth="11.00390625" defaultRowHeight="15.75"/>
  <cols>
    <col min="1" max="1" width="22.875" style="0" customWidth="1"/>
    <col min="2" max="3" width="19.875" style="0" customWidth="1"/>
    <col min="4" max="4" width="10.125" style="0" customWidth="1"/>
    <col min="5" max="5" width="22.50390625" style="0" customWidth="1"/>
    <col min="6" max="6" width="17.875" style="0" customWidth="1"/>
    <col min="7" max="7" width="17.625" style="0" customWidth="1"/>
    <col min="8" max="9" width="17.875" style="0" customWidth="1"/>
    <col min="10" max="10" width="41.375" style="0" customWidth="1"/>
    <col min="11" max="11" width="11.00390625" style="0" customWidth="1"/>
  </cols>
  <sheetData>
    <row r="1" spans="1:10" ht="1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" customHeight="1">
      <c r="A2" s="106" t="s">
        <v>104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9.5" customHeight="1">
      <c r="A4" s="12" t="s">
        <v>82</v>
      </c>
      <c r="B4" s="12" t="s">
        <v>83</v>
      </c>
      <c r="C4" s="12" t="s">
        <v>84</v>
      </c>
      <c r="D4" s="12" t="s">
        <v>90</v>
      </c>
      <c r="E4" s="26" t="s">
        <v>85</v>
      </c>
      <c r="F4" s="26" t="s">
        <v>86</v>
      </c>
      <c r="G4" s="26" t="s">
        <v>88</v>
      </c>
      <c r="H4" s="26" t="s">
        <v>89</v>
      </c>
      <c r="I4" s="26" t="s">
        <v>97</v>
      </c>
      <c r="J4" s="26" t="s">
        <v>87</v>
      </c>
    </row>
    <row r="5" spans="1:10" ht="19.5" customHeight="1">
      <c r="A5" t="s">
        <v>14</v>
      </c>
      <c r="B5" t="s">
        <v>91</v>
      </c>
      <c r="C5" t="s">
        <v>92</v>
      </c>
      <c r="D5" s="20">
        <v>5</v>
      </c>
      <c r="E5" t="s">
        <v>93</v>
      </c>
      <c r="F5" s="27" t="s">
        <v>94</v>
      </c>
      <c r="G5" s="28">
        <v>15.5</v>
      </c>
      <c r="H5" s="29">
        <v>126</v>
      </c>
      <c r="I5" s="30">
        <f>SUM(G5:H5)</f>
        <v>141.5</v>
      </c>
      <c r="J5" t="s">
        <v>54</v>
      </c>
    </row>
    <row r="6" spans="1:10" ht="19.5" customHeight="1">
      <c r="A6" t="s">
        <v>19</v>
      </c>
      <c r="B6" t="s">
        <v>92</v>
      </c>
      <c r="C6" t="s">
        <v>96</v>
      </c>
      <c r="D6" s="20">
        <v>5</v>
      </c>
      <c r="E6" t="s">
        <v>95</v>
      </c>
      <c r="F6" s="27" t="s">
        <v>94</v>
      </c>
      <c r="G6" s="28">
        <v>16.8</v>
      </c>
      <c r="H6" s="29">
        <v>0</v>
      </c>
      <c r="I6" s="30">
        <v>148.01</v>
      </c>
      <c r="J6" t="s">
        <v>98</v>
      </c>
    </row>
    <row r="7" spans="1:10" ht="19.5" customHeight="1">
      <c r="A7" t="s">
        <v>20</v>
      </c>
      <c r="B7" t="s">
        <v>96</v>
      </c>
      <c r="C7" t="s">
        <v>99</v>
      </c>
      <c r="D7" s="20">
        <v>3</v>
      </c>
      <c r="E7" t="s">
        <v>100</v>
      </c>
      <c r="F7" s="27" t="s">
        <v>94</v>
      </c>
      <c r="G7" s="28">
        <v>12.9</v>
      </c>
      <c r="H7" s="32">
        <v>102.9</v>
      </c>
      <c r="I7" s="30">
        <f>SUM(G7:H7)</f>
        <v>115.80000000000001</v>
      </c>
      <c r="J7" t="s">
        <v>54</v>
      </c>
    </row>
    <row r="8" spans="1:10" ht="19.5" customHeight="1">
      <c r="A8" t="s">
        <v>21</v>
      </c>
      <c r="B8" t="s">
        <v>101</v>
      </c>
      <c r="C8" t="s">
        <v>102</v>
      </c>
      <c r="D8" s="20">
        <v>5</v>
      </c>
      <c r="E8" t="s">
        <v>103</v>
      </c>
      <c r="F8" s="27" t="s">
        <v>94</v>
      </c>
      <c r="G8" s="28">
        <v>11</v>
      </c>
      <c r="H8" s="32">
        <v>99</v>
      </c>
      <c r="I8" s="30">
        <v>145</v>
      </c>
      <c r="J8" t="s">
        <v>54</v>
      </c>
    </row>
    <row r="9" spans="1:10" ht="19.5" customHeight="1">
      <c r="A9" t="s">
        <v>22</v>
      </c>
      <c r="B9" t="s">
        <v>105</v>
      </c>
      <c r="C9" t="s">
        <v>106</v>
      </c>
      <c r="D9" s="20">
        <v>3</v>
      </c>
      <c r="E9" t="s">
        <v>107</v>
      </c>
      <c r="F9" s="27" t="s">
        <v>94</v>
      </c>
      <c r="G9" s="28">
        <v>9.9</v>
      </c>
      <c r="H9" s="32">
        <v>75.6</v>
      </c>
      <c r="I9" s="30">
        <v>110</v>
      </c>
      <c r="J9" t="s">
        <v>54</v>
      </c>
    </row>
    <row r="10" spans="1:10" ht="19.5" customHeight="1">
      <c r="A10" t="s">
        <v>24</v>
      </c>
      <c r="B10" t="s">
        <v>106</v>
      </c>
      <c r="C10" t="s">
        <v>109</v>
      </c>
      <c r="D10" s="20">
        <v>4</v>
      </c>
      <c r="E10" t="s">
        <v>108</v>
      </c>
      <c r="F10" s="27" t="s">
        <v>94</v>
      </c>
      <c r="G10" s="28">
        <v>15.5</v>
      </c>
      <c r="H10" s="32">
        <v>126</v>
      </c>
      <c r="I10" s="30">
        <v>141.5</v>
      </c>
      <c r="J10" t="s">
        <v>54</v>
      </c>
    </row>
    <row r="11" spans="1:10" ht="19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9.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9.5" customHeight="1">
      <c r="A13" s="106" t="s">
        <v>114</v>
      </c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9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</row>
    <row r="15" ht="19.5" customHeight="1"/>
    <row r="16" spans="1:2" ht="27.75" customHeight="1">
      <c r="A16" s="27" t="s">
        <v>110</v>
      </c>
      <c r="B16" s="33">
        <f>SUM(G5:G10)</f>
        <v>81.6</v>
      </c>
    </row>
    <row r="17" spans="1:2" ht="27.75" customHeight="1">
      <c r="A17" s="31" t="s">
        <v>113</v>
      </c>
      <c r="B17" s="34">
        <f>SUM(H5:H10)</f>
        <v>529.5</v>
      </c>
    </row>
    <row r="18" spans="1:2" ht="30" customHeight="1">
      <c r="A18" s="35" t="s">
        <v>70</v>
      </c>
      <c r="B18" s="36">
        <f>SUM(I5:I10)</f>
        <v>801.81</v>
      </c>
    </row>
    <row r="19" ht="19.5" customHeight="1"/>
    <row r="20" ht="19.5" customHeight="1"/>
    <row r="21" spans="1:6" ht="19.5" customHeight="1">
      <c r="A21" s="228" t="s">
        <v>376</v>
      </c>
      <c r="B21" s="228"/>
      <c r="C21" s="228"/>
      <c r="D21" s="228"/>
      <c r="E21" s="228"/>
      <c r="F21" s="228"/>
    </row>
    <row r="22" spans="1:6" ht="19.5" customHeight="1">
      <c r="A22" s="229" t="s">
        <v>377</v>
      </c>
      <c r="B22" s="229"/>
      <c r="C22" s="229"/>
      <c r="D22" s="229"/>
      <c r="E22" s="229"/>
      <c r="F22" s="229"/>
    </row>
    <row r="23" spans="1:6" ht="19.5" customHeight="1" thickBot="1">
      <c r="A23" s="230" t="s">
        <v>378</v>
      </c>
      <c r="B23" s="230"/>
      <c r="C23" s="230"/>
      <c r="D23" s="230"/>
      <c r="E23" s="230"/>
      <c r="F23" s="230"/>
    </row>
    <row r="24" ht="19.5" customHeight="1" thickTop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8">
    <mergeCell ref="A22:F22"/>
    <mergeCell ref="A23:F23"/>
    <mergeCell ref="A2:J3"/>
    <mergeCell ref="A1:J1"/>
    <mergeCell ref="A11:J11"/>
    <mergeCell ref="A12:J12"/>
    <mergeCell ref="A13:J14"/>
    <mergeCell ref="A21:F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1FF"/>
  </sheetPr>
  <dimension ref="A1:J41"/>
  <sheetViews>
    <sheetView workbookViewId="0" topLeftCell="A1">
      <selection activeCell="C24" sqref="C24"/>
    </sheetView>
  </sheetViews>
  <sheetFormatPr defaultColWidth="11.00390625" defaultRowHeight="15.75"/>
  <cols>
    <col min="1" max="1" width="11.875" style="0" customWidth="1"/>
    <col min="2" max="7" width="31.875" style="0" customWidth="1"/>
  </cols>
  <sheetData>
    <row r="1" spans="1:10" ht="15">
      <c r="A1" s="100"/>
      <c r="B1" s="100"/>
      <c r="C1" s="100"/>
      <c r="D1" s="100"/>
      <c r="E1" s="100"/>
      <c r="F1" s="100"/>
      <c r="G1" s="100"/>
      <c r="H1" s="6"/>
      <c r="I1" s="6"/>
      <c r="J1" s="6"/>
    </row>
    <row r="2" spans="1:10" ht="15" customHeight="1">
      <c r="A2" s="108" t="s">
        <v>116</v>
      </c>
      <c r="B2" s="108"/>
      <c r="C2" s="108"/>
      <c r="D2" s="108"/>
      <c r="E2" s="108"/>
      <c r="F2" s="108"/>
      <c r="G2" s="108"/>
      <c r="H2" s="6"/>
      <c r="I2" s="6"/>
      <c r="J2" s="6"/>
    </row>
    <row r="3" spans="1:10" ht="15" customHeight="1">
      <c r="A3" s="108"/>
      <c r="B3" s="108"/>
      <c r="C3" s="108"/>
      <c r="D3" s="108"/>
      <c r="E3" s="108"/>
      <c r="F3" s="108"/>
      <c r="G3" s="108"/>
      <c r="H3" s="6"/>
      <c r="I3" s="6"/>
      <c r="J3" s="6"/>
    </row>
    <row r="4" spans="1:10" ht="27.75" customHeight="1" thickBot="1">
      <c r="A4" s="39"/>
      <c r="B4" s="40" t="s">
        <v>117</v>
      </c>
      <c r="C4" s="40" t="s">
        <v>118</v>
      </c>
      <c r="D4" s="40" t="s">
        <v>119</v>
      </c>
      <c r="E4" s="40" t="s">
        <v>120</v>
      </c>
      <c r="F4" s="40" t="s">
        <v>121</v>
      </c>
      <c r="G4" s="40" t="s">
        <v>122</v>
      </c>
      <c r="H4" s="6"/>
      <c r="I4" s="6"/>
      <c r="J4" s="6"/>
    </row>
    <row r="5" spans="1:10" ht="27.75" customHeight="1" thickBot="1" thickTop="1">
      <c r="A5" s="41">
        <v>0.25</v>
      </c>
      <c r="B5" s="110" t="s">
        <v>132</v>
      </c>
      <c r="C5" s="47"/>
      <c r="D5" s="47"/>
      <c r="E5" s="51"/>
      <c r="F5" s="47"/>
      <c r="G5" s="47"/>
      <c r="H5" s="6"/>
      <c r="I5" s="6"/>
      <c r="J5" s="6"/>
    </row>
    <row r="6" spans="1:10" ht="27.75" customHeight="1" thickBot="1">
      <c r="A6" s="41">
        <v>0.2916666666666667</v>
      </c>
      <c r="B6" s="111"/>
      <c r="C6" s="149" t="s">
        <v>165</v>
      </c>
      <c r="D6" s="138" t="s">
        <v>164</v>
      </c>
      <c r="E6" s="115" t="s">
        <v>367</v>
      </c>
      <c r="F6" s="138" t="s">
        <v>155</v>
      </c>
      <c r="G6" s="49" t="s">
        <v>161</v>
      </c>
      <c r="H6" s="6"/>
      <c r="I6" s="6"/>
      <c r="J6" s="6"/>
    </row>
    <row r="7" spans="1:10" ht="27.75" customHeight="1" thickBot="1">
      <c r="A7" s="41">
        <v>0.3333333333333333</v>
      </c>
      <c r="B7" s="111"/>
      <c r="C7" s="116"/>
      <c r="D7" s="127"/>
      <c r="E7" s="116"/>
      <c r="F7" s="138"/>
      <c r="G7" s="116" t="s">
        <v>162</v>
      </c>
      <c r="H7" s="6"/>
      <c r="I7" s="6"/>
      <c r="J7" s="6"/>
    </row>
    <row r="8" spans="1:10" ht="27.75" customHeight="1" thickBot="1">
      <c r="A8" s="41">
        <v>0.375</v>
      </c>
      <c r="B8" s="112" t="s">
        <v>123</v>
      </c>
      <c r="C8" s="127" t="s">
        <v>141</v>
      </c>
      <c r="D8" s="143" t="s">
        <v>146</v>
      </c>
      <c r="E8" s="127" t="s">
        <v>154</v>
      </c>
      <c r="F8" s="138"/>
      <c r="G8" s="116"/>
      <c r="H8" s="6"/>
      <c r="I8" s="6"/>
      <c r="J8" s="6"/>
    </row>
    <row r="9" spans="1:10" ht="27.75" customHeight="1" thickBot="1">
      <c r="A9" s="41">
        <v>0.4166666666666667</v>
      </c>
      <c r="B9" s="112"/>
      <c r="C9" s="127"/>
      <c r="D9" s="144"/>
      <c r="E9" s="127"/>
      <c r="F9" s="138"/>
      <c r="G9" s="49" t="s">
        <v>163</v>
      </c>
      <c r="H9" s="6"/>
      <c r="I9" s="6"/>
      <c r="J9" s="6"/>
    </row>
    <row r="10" spans="1:10" ht="27.75" customHeight="1" thickBot="1">
      <c r="A10" s="41">
        <v>0.4583333333333333</v>
      </c>
      <c r="B10" s="112"/>
      <c r="C10" s="127"/>
      <c r="D10" s="145" t="s">
        <v>171</v>
      </c>
      <c r="E10" s="116" t="s">
        <v>148</v>
      </c>
      <c r="F10" s="138"/>
      <c r="G10" s="152"/>
      <c r="H10" s="6"/>
      <c r="I10" s="6"/>
      <c r="J10" s="6"/>
    </row>
    <row r="11" spans="1:10" ht="27.75" customHeight="1" thickBot="1">
      <c r="A11" s="41">
        <v>0.5</v>
      </c>
      <c r="B11" s="113" t="s">
        <v>133</v>
      </c>
      <c r="C11" s="127"/>
      <c r="D11" s="146"/>
      <c r="E11" s="116"/>
      <c r="F11" s="138"/>
      <c r="G11" s="152"/>
      <c r="H11" s="6"/>
      <c r="I11" s="6"/>
      <c r="J11" s="6"/>
    </row>
    <row r="12" spans="1:10" ht="27.75" customHeight="1" thickBot="1">
      <c r="A12" s="41">
        <v>0.5416666666666666</v>
      </c>
      <c r="B12" s="114"/>
      <c r="C12" s="127"/>
      <c r="D12" s="49" t="s">
        <v>147</v>
      </c>
      <c r="E12" s="116"/>
      <c r="F12" s="138"/>
      <c r="G12" s="152"/>
      <c r="H12" s="6"/>
      <c r="I12" s="6"/>
      <c r="J12" s="6"/>
    </row>
    <row r="13" spans="1:10" ht="27.75" customHeight="1" thickBot="1">
      <c r="A13" s="41">
        <v>0.5833333333333334</v>
      </c>
      <c r="B13" s="112" t="s">
        <v>134</v>
      </c>
      <c r="C13" s="127"/>
      <c r="D13" s="147" t="s">
        <v>153</v>
      </c>
      <c r="E13" s="153" t="s">
        <v>158</v>
      </c>
      <c r="F13" s="138"/>
      <c r="G13" s="152"/>
      <c r="H13" s="6"/>
      <c r="I13" s="6"/>
      <c r="J13" s="6"/>
    </row>
    <row r="14" spans="1:10" ht="27.75" customHeight="1" thickBot="1">
      <c r="A14" s="41">
        <v>0.625</v>
      </c>
      <c r="B14" s="112"/>
      <c r="C14" s="48" t="s">
        <v>142</v>
      </c>
      <c r="D14" s="147"/>
      <c r="E14" s="154"/>
      <c r="F14" s="138"/>
      <c r="G14" s="152"/>
      <c r="H14" s="6"/>
      <c r="I14" s="6"/>
      <c r="J14" s="6"/>
    </row>
    <row r="15" spans="1:10" ht="27.75" customHeight="1" thickBot="1">
      <c r="A15" s="41">
        <v>0.6666666666666666</v>
      </c>
      <c r="B15" s="112"/>
      <c r="C15" s="127" t="s">
        <v>143</v>
      </c>
      <c r="D15" s="148"/>
      <c r="E15" s="155"/>
      <c r="F15" s="138"/>
      <c r="G15" s="152"/>
      <c r="H15" s="6"/>
      <c r="I15" s="6"/>
      <c r="J15" s="6"/>
    </row>
    <row r="16" spans="1:10" ht="27.75" customHeight="1" thickBot="1">
      <c r="A16" s="41">
        <v>0.7083333333333334</v>
      </c>
      <c r="B16" s="139" t="s">
        <v>135</v>
      </c>
      <c r="C16" s="127"/>
      <c r="D16" s="52" t="s">
        <v>149</v>
      </c>
      <c r="E16" s="149" t="s">
        <v>156</v>
      </c>
      <c r="F16" s="127"/>
      <c r="G16" s="152"/>
      <c r="H16" s="6"/>
      <c r="I16" s="6"/>
      <c r="J16" s="6"/>
    </row>
    <row r="17" spans="1:10" ht="27.75" customHeight="1" thickBot="1">
      <c r="A17" s="41">
        <v>0.75</v>
      </c>
      <c r="B17" s="140"/>
      <c r="C17" s="127"/>
      <c r="D17" s="53" t="s">
        <v>172</v>
      </c>
      <c r="E17" s="116"/>
      <c r="F17" s="116" t="s">
        <v>160</v>
      </c>
      <c r="G17" s="152"/>
      <c r="H17" s="6"/>
      <c r="I17" s="6"/>
      <c r="J17" s="6"/>
    </row>
    <row r="18" spans="1:10" ht="27.75" customHeight="1" thickBot="1">
      <c r="A18" s="41">
        <v>0.7916666666666666</v>
      </c>
      <c r="B18" s="112" t="s">
        <v>136</v>
      </c>
      <c r="C18" s="149" t="s">
        <v>144</v>
      </c>
      <c r="D18" s="149" t="s">
        <v>150</v>
      </c>
      <c r="E18" s="49" t="s">
        <v>157</v>
      </c>
      <c r="F18" s="116"/>
      <c r="G18" s="152"/>
      <c r="H18" s="6"/>
      <c r="I18" s="6"/>
      <c r="J18" s="6"/>
    </row>
    <row r="19" spans="1:10" ht="27.75" customHeight="1" thickBot="1">
      <c r="A19" s="41">
        <v>0.8333333333333334</v>
      </c>
      <c r="B19" s="112"/>
      <c r="C19" s="116"/>
      <c r="D19" s="150"/>
      <c r="E19" s="48" t="s">
        <v>159</v>
      </c>
      <c r="F19" s="116"/>
      <c r="G19" s="152"/>
      <c r="H19" s="6"/>
      <c r="I19" s="6"/>
      <c r="J19" s="6"/>
    </row>
    <row r="20" spans="1:10" ht="27.75" customHeight="1" thickBot="1">
      <c r="A20" s="41">
        <v>0.875</v>
      </c>
      <c r="B20" s="112"/>
      <c r="C20" s="151" t="s">
        <v>137</v>
      </c>
      <c r="D20" s="116"/>
      <c r="E20" s="117" t="s">
        <v>137</v>
      </c>
      <c r="F20" s="117" t="s">
        <v>137</v>
      </c>
      <c r="G20" s="152"/>
      <c r="H20" s="6"/>
      <c r="I20" s="6"/>
      <c r="J20" s="6"/>
    </row>
    <row r="21" spans="1:10" ht="27.75" customHeight="1" thickBot="1">
      <c r="A21" s="41">
        <v>0.9166666666666666</v>
      </c>
      <c r="B21" s="114" t="s">
        <v>137</v>
      </c>
      <c r="C21" s="138"/>
      <c r="D21" s="127" t="s">
        <v>137</v>
      </c>
      <c r="E21" s="118"/>
      <c r="F21" s="118"/>
      <c r="G21" s="152"/>
      <c r="H21" s="6"/>
      <c r="I21" s="6"/>
      <c r="J21" s="6"/>
    </row>
    <row r="22" spans="1:10" ht="27.75" customHeight="1" thickBot="1">
      <c r="A22" s="41">
        <v>0.9583333333333334</v>
      </c>
      <c r="B22" s="114"/>
      <c r="C22" s="127"/>
      <c r="D22" s="127"/>
      <c r="E22" s="119"/>
      <c r="F22" s="119"/>
      <c r="G22" s="152"/>
      <c r="H22" s="6"/>
      <c r="I22" s="6"/>
      <c r="J22" s="6"/>
    </row>
    <row r="23" spans="1:10" ht="27.75" customHeight="1">
      <c r="A23" s="6"/>
      <c r="B23" s="6"/>
      <c r="C23" s="16"/>
      <c r="D23" s="6"/>
      <c r="E23" s="6"/>
      <c r="F23" s="16"/>
      <c r="G23" s="16"/>
      <c r="H23" s="6"/>
      <c r="I23" s="6"/>
      <c r="J23" s="6"/>
    </row>
    <row r="24" spans="1:10" ht="27.75" customHeight="1">
      <c r="A24" s="6"/>
      <c r="B24" s="6"/>
      <c r="C24" s="16"/>
      <c r="D24" s="6"/>
      <c r="E24" s="16"/>
      <c r="F24" s="16"/>
      <c r="G24" s="16"/>
      <c r="H24" s="6"/>
      <c r="I24" s="6"/>
      <c r="J24" s="6"/>
    </row>
    <row r="25" spans="1:10" ht="27.75" customHeight="1">
      <c r="A25" s="6"/>
      <c r="B25" s="6"/>
      <c r="C25" s="6"/>
      <c r="D25" s="6"/>
      <c r="E25" s="16"/>
      <c r="F25" s="16"/>
      <c r="G25" s="16"/>
      <c r="H25" s="6"/>
      <c r="I25" s="6"/>
      <c r="J25" s="6"/>
    </row>
    <row r="26" spans="1:10" ht="27.75" customHeight="1">
      <c r="A26" s="108" t="s">
        <v>167</v>
      </c>
      <c r="B26" s="108"/>
      <c r="C26" s="108"/>
      <c r="D26" s="108"/>
      <c r="E26" s="42"/>
      <c r="F26" s="109" t="s">
        <v>93</v>
      </c>
      <c r="G26" s="109"/>
      <c r="H26" s="6"/>
      <c r="I26" s="6"/>
      <c r="J26" s="6"/>
    </row>
    <row r="27" spans="1:10" ht="27.75" customHeight="1" thickBot="1">
      <c r="A27" s="55" t="s">
        <v>139</v>
      </c>
      <c r="B27" s="130" t="s">
        <v>170</v>
      </c>
      <c r="C27" s="130"/>
      <c r="D27" s="131"/>
      <c r="E27" s="6"/>
      <c r="F27" s="43" t="s">
        <v>124</v>
      </c>
      <c r="G27" s="43" t="s">
        <v>125</v>
      </c>
      <c r="H27" s="6"/>
      <c r="I27" s="6"/>
      <c r="J27" s="6"/>
    </row>
    <row r="28" spans="1:10" ht="27.75" customHeight="1">
      <c r="A28" s="56" t="s">
        <v>140</v>
      </c>
      <c r="B28" s="120" t="s">
        <v>169</v>
      </c>
      <c r="C28" s="120"/>
      <c r="D28" s="121"/>
      <c r="E28" s="6"/>
      <c r="F28" s="122" t="s">
        <v>126</v>
      </c>
      <c r="G28" s="122"/>
      <c r="H28" s="6"/>
      <c r="I28" s="6"/>
      <c r="J28" s="6"/>
    </row>
    <row r="29" spans="1:10" ht="27.75" customHeight="1" thickBot="1">
      <c r="A29" s="57"/>
      <c r="B29" s="141" t="s">
        <v>166</v>
      </c>
      <c r="C29" s="141"/>
      <c r="D29" s="142"/>
      <c r="E29" s="6"/>
      <c r="F29" s="123" t="s">
        <v>127</v>
      </c>
      <c r="G29" s="123"/>
      <c r="H29" s="6"/>
      <c r="I29" s="6"/>
      <c r="J29" s="6"/>
    </row>
    <row r="30" spans="1:10" ht="27.75" customHeight="1" thickBot="1">
      <c r="A30" s="54" t="s">
        <v>145</v>
      </c>
      <c r="B30" s="132" t="s">
        <v>168</v>
      </c>
      <c r="C30" s="132"/>
      <c r="D30" s="133"/>
      <c r="F30" s="123" t="s">
        <v>138</v>
      </c>
      <c r="G30" s="123"/>
      <c r="H30" s="6"/>
      <c r="I30" s="6"/>
      <c r="J30" s="6"/>
    </row>
    <row r="31" spans="1:7" ht="27.75" customHeight="1" thickTop="1">
      <c r="A31" s="54"/>
      <c r="B31" s="134" t="s">
        <v>173</v>
      </c>
      <c r="C31" s="134"/>
      <c r="D31" s="135"/>
      <c r="F31" s="124" t="s">
        <v>128</v>
      </c>
      <c r="G31" s="124"/>
    </row>
    <row r="32" spans="1:7" ht="27.75" customHeight="1">
      <c r="A32" s="54"/>
      <c r="B32" s="134" t="s">
        <v>174</v>
      </c>
      <c r="C32" s="134"/>
      <c r="D32" s="135"/>
      <c r="F32" s="125" t="s">
        <v>129</v>
      </c>
      <c r="G32" s="125"/>
    </row>
    <row r="33" spans="1:7" ht="27.75" customHeight="1" thickBot="1">
      <c r="A33" s="58"/>
      <c r="B33" s="130" t="s">
        <v>175</v>
      </c>
      <c r="C33" s="130"/>
      <c r="D33" s="131"/>
      <c r="F33" s="125" t="s">
        <v>130</v>
      </c>
      <c r="G33" s="125"/>
    </row>
    <row r="34" spans="1:7" ht="27.75" customHeight="1">
      <c r="A34" s="56" t="s">
        <v>152</v>
      </c>
      <c r="B34" s="136" t="s">
        <v>176</v>
      </c>
      <c r="C34" s="136"/>
      <c r="D34" s="137"/>
      <c r="F34" s="128"/>
      <c r="G34" s="128"/>
    </row>
    <row r="35" spans="1:7" ht="27.75" customHeight="1" thickBot="1">
      <c r="A35" s="46"/>
      <c r="B35" s="120" t="s">
        <v>177</v>
      </c>
      <c r="C35" s="120"/>
      <c r="D35" s="121"/>
      <c r="F35" s="126" t="s">
        <v>131</v>
      </c>
      <c r="G35" s="126"/>
    </row>
    <row r="36" spans="1:7" ht="27.75" customHeight="1" thickBot="1" thickTop="1">
      <c r="A36" s="46"/>
      <c r="B36" s="120" t="s">
        <v>178</v>
      </c>
      <c r="C36" s="120"/>
      <c r="D36" s="121"/>
      <c r="F36" s="129" t="s">
        <v>151</v>
      </c>
      <c r="G36" s="129"/>
    </row>
    <row r="37" spans="1:7" ht="27.75" customHeight="1" thickBot="1">
      <c r="A37" s="46"/>
      <c r="B37" s="120" t="s">
        <v>179</v>
      </c>
      <c r="C37" s="120"/>
      <c r="D37" s="121"/>
      <c r="F37" s="129"/>
      <c r="G37" s="129"/>
    </row>
    <row r="38" spans="1:4" ht="27.75" customHeight="1" thickBot="1">
      <c r="A38" s="44"/>
      <c r="B38" s="141" t="s">
        <v>180</v>
      </c>
      <c r="C38" s="141"/>
      <c r="D38" s="142"/>
    </row>
    <row r="39" spans="1:4" ht="27.75" customHeight="1">
      <c r="A39" s="54" t="s">
        <v>181</v>
      </c>
      <c r="B39" s="134" t="s">
        <v>182</v>
      </c>
      <c r="C39" s="134"/>
      <c r="D39" s="135"/>
    </row>
    <row r="40" spans="1:4" ht="27.75" customHeight="1" thickBot="1">
      <c r="A40" s="50"/>
      <c r="B40" s="130" t="s">
        <v>183</v>
      </c>
      <c r="C40" s="130"/>
      <c r="D40" s="131"/>
    </row>
    <row r="41" spans="1:4" ht="27.75" customHeight="1" thickBot="1">
      <c r="A41" s="57" t="s">
        <v>184</v>
      </c>
      <c r="B41" s="141" t="s">
        <v>185</v>
      </c>
      <c r="C41" s="141"/>
      <c r="D41" s="142"/>
    </row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</sheetData>
  <sheetProtection/>
  <mergeCells count="57">
    <mergeCell ref="B41:D41"/>
    <mergeCell ref="G7:G8"/>
    <mergeCell ref="G10:G22"/>
    <mergeCell ref="B38:D38"/>
    <mergeCell ref="B39:D39"/>
    <mergeCell ref="B40:D40"/>
    <mergeCell ref="E8:E9"/>
    <mergeCell ref="F6:F16"/>
    <mergeCell ref="E10:E12"/>
    <mergeCell ref="E13:E15"/>
    <mergeCell ref="E16:E17"/>
    <mergeCell ref="F17:F19"/>
    <mergeCell ref="B36:D36"/>
    <mergeCell ref="B37:D37"/>
    <mergeCell ref="C6:C7"/>
    <mergeCell ref="C8:C13"/>
    <mergeCell ref="C15:C17"/>
    <mergeCell ref="C18:C19"/>
    <mergeCell ref="C20:C22"/>
    <mergeCell ref="B18:B20"/>
    <mergeCell ref="B21:B22"/>
    <mergeCell ref="D6:D7"/>
    <mergeCell ref="B13:B15"/>
    <mergeCell ref="B16:B17"/>
    <mergeCell ref="B28:D28"/>
    <mergeCell ref="B29:D29"/>
    <mergeCell ref="D8:D9"/>
    <mergeCell ref="D10:D11"/>
    <mergeCell ref="D13:D15"/>
    <mergeCell ref="D18:D20"/>
    <mergeCell ref="D21:D22"/>
    <mergeCell ref="F33:G33"/>
    <mergeCell ref="F34:G34"/>
    <mergeCell ref="F36:G37"/>
    <mergeCell ref="B27:D27"/>
    <mergeCell ref="B30:D30"/>
    <mergeCell ref="B31:D31"/>
    <mergeCell ref="B32:D32"/>
    <mergeCell ref="B33:D33"/>
    <mergeCell ref="B34:D34"/>
    <mergeCell ref="B35:D35"/>
    <mergeCell ref="F28:G28"/>
    <mergeCell ref="F29:G29"/>
    <mergeCell ref="F30:G30"/>
    <mergeCell ref="F31:G31"/>
    <mergeCell ref="F32:G32"/>
    <mergeCell ref="F35:G35"/>
    <mergeCell ref="A26:D26"/>
    <mergeCell ref="F26:G26"/>
    <mergeCell ref="A2:G3"/>
    <mergeCell ref="A1:G1"/>
    <mergeCell ref="B5:B7"/>
    <mergeCell ref="B8:B10"/>
    <mergeCell ref="B11:B12"/>
    <mergeCell ref="E6:E7"/>
    <mergeCell ref="E20:E22"/>
    <mergeCell ref="F20:F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A1641"/>
  </sheetPr>
  <dimension ref="A1:G37"/>
  <sheetViews>
    <sheetView workbookViewId="0" topLeftCell="A1">
      <selection activeCell="D13" sqref="D13"/>
    </sheetView>
  </sheetViews>
  <sheetFormatPr defaultColWidth="11.00390625" defaultRowHeight="15.75"/>
  <cols>
    <col min="1" max="1" width="11.875" style="0" customWidth="1"/>
    <col min="2" max="4" width="31.875" style="0" customWidth="1"/>
    <col min="5" max="5" width="31.625" style="0" customWidth="1"/>
    <col min="6" max="6" width="31.875" style="0" customWidth="1"/>
    <col min="7" max="7" width="32.00390625" style="0" customWidth="1"/>
  </cols>
  <sheetData>
    <row r="1" spans="1:7" ht="15">
      <c r="A1" s="165"/>
      <c r="B1" s="165"/>
      <c r="C1" s="165"/>
      <c r="D1" s="165"/>
      <c r="E1" s="165"/>
      <c r="F1" s="165"/>
      <c r="G1" s="165"/>
    </row>
    <row r="2" spans="1:7" ht="15">
      <c r="A2" s="158" t="s">
        <v>186</v>
      </c>
      <c r="B2" s="158"/>
      <c r="C2" s="158"/>
      <c r="D2" s="158"/>
      <c r="E2" s="158"/>
      <c r="F2" s="158"/>
      <c r="G2" s="158"/>
    </row>
    <row r="3" spans="1:7" ht="15">
      <c r="A3" s="158"/>
      <c r="B3" s="158"/>
      <c r="C3" s="158"/>
      <c r="D3" s="158"/>
      <c r="E3" s="158"/>
      <c r="F3" s="158"/>
      <c r="G3" s="158"/>
    </row>
    <row r="4" spans="1:7" ht="27.75" customHeight="1" thickBot="1">
      <c r="A4" s="39"/>
      <c r="B4" s="45" t="s">
        <v>122</v>
      </c>
      <c r="C4" s="45" t="s">
        <v>189</v>
      </c>
      <c r="D4" s="61" t="s">
        <v>190</v>
      </c>
      <c r="E4" s="61" t="s">
        <v>191</v>
      </c>
      <c r="F4" s="61" t="s">
        <v>192</v>
      </c>
      <c r="G4" s="61" t="s">
        <v>193</v>
      </c>
    </row>
    <row r="5" spans="1:7" ht="27.75" customHeight="1" thickBot="1" thickTop="1">
      <c r="A5" s="41">
        <v>0.25</v>
      </c>
      <c r="B5" s="47"/>
      <c r="C5" s="51"/>
      <c r="D5" s="64"/>
      <c r="E5" s="66"/>
      <c r="F5" s="66"/>
      <c r="G5" s="68" t="s">
        <v>226</v>
      </c>
    </row>
    <row r="6" spans="1:7" ht="27.75" customHeight="1" thickBot="1">
      <c r="A6" s="41">
        <v>0.2916666666666667</v>
      </c>
      <c r="B6" s="49" t="s">
        <v>161</v>
      </c>
      <c r="C6" s="116" t="s">
        <v>210</v>
      </c>
      <c r="D6" s="160" t="s">
        <v>200</v>
      </c>
      <c r="E6" s="149" t="s">
        <v>200</v>
      </c>
      <c r="F6" s="67"/>
      <c r="G6" s="48" t="s">
        <v>227</v>
      </c>
    </row>
    <row r="7" spans="1:7" ht="27.75" customHeight="1" thickBot="1">
      <c r="A7" s="41">
        <v>0.3333333333333333</v>
      </c>
      <c r="B7" s="116" t="s">
        <v>162</v>
      </c>
      <c r="C7" s="116"/>
      <c r="D7" s="161"/>
      <c r="E7" s="116"/>
      <c r="F7" s="127" t="s">
        <v>200</v>
      </c>
      <c r="G7" s="152"/>
    </row>
    <row r="8" spans="1:7" ht="27.75" customHeight="1" thickBot="1">
      <c r="A8" s="41">
        <v>0.375</v>
      </c>
      <c r="B8" s="116"/>
      <c r="C8" s="116"/>
      <c r="D8" s="149" t="s">
        <v>201</v>
      </c>
      <c r="E8" s="161" t="s">
        <v>214</v>
      </c>
      <c r="F8" s="127"/>
      <c r="G8" s="152"/>
    </row>
    <row r="9" spans="1:7" ht="27.75" customHeight="1" thickBot="1">
      <c r="A9" s="41">
        <v>0.4166666666666667</v>
      </c>
      <c r="B9" s="49" t="s">
        <v>163</v>
      </c>
      <c r="C9" s="116"/>
      <c r="D9" s="116"/>
      <c r="E9" s="161"/>
      <c r="F9" s="116" t="s">
        <v>207</v>
      </c>
      <c r="G9" s="152"/>
    </row>
    <row r="10" spans="1:7" ht="27.75" customHeight="1" thickBot="1">
      <c r="A10" s="41">
        <v>0.4583333333333333</v>
      </c>
      <c r="B10" s="116" t="s">
        <v>187</v>
      </c>
      <c r="C10" s="116"/>
      <c r="D10" s="65" t="s">
        <v>202</v>
      </c>
      <c r="E10" s="48" t="s">
        <v>224</v>
      </c>
      <c r="F10" s="116"/>
      <c r="G10" s="152"/>
    </row>
    <row r="11" spans="1:7" ht="27.75" customHeight="1" thickBot="1">
      <c r="A11" s="41">
        <v>0.5</v>
      </c>
      <c r="B11" s="116"/>
      <c r="C11" s="127" t="s">
        <v>211</v>
      </c>
      <c r="D11" s="48" t="s">
        <v>203</v>
      </c>
      <c r="E11" s="161" t="s">
        <v>208</v>
      </c>
      <c r="F11" s="116"/>
      <c r="G11" s="152"/>
    </row>
    <row r="12" spans="1:7" ht="27.75" customHeight="1" thickBot="1">
      <c r="A12" s="41">
        <v>0.5416666666666666</v>
      </c>
      <c r="B12" s="151" t="s">
        <v>188</v>
      </c>
      <c r="C12" s="127"/>
      <c r="D12" s="65" t="s">
        <v>222</v>
      </c>
      <c r="E12" s="161"/>
      <c r="F12" s="127" t="s">
        <v>217</v>
      </c>
      <c r="G12" s="152"/>
    </row>
    <row r="13" spans="1:7" ht="27.75" customHeight="1" thickBot="1">
      <c r="A13" s="41">
        <v>0.5833333333333334</v>
      </c>
      <c r="B13" s="127"/>
      <c r="C13" s="127"/>
      <c r="D13" s="48" t="s">
        <v>223</v>
      </c>
      <c r="E13" s="149" t="s">
        <v>209</v>
      </c>
      <c r="F13" s="127"/>
      <c r="G13" s="152"/>
    </row>
    <row r="14" spans="1:7" ht="27.75" customHeight="1" thickBot="1">
      <c r="A14" s="41">
        <v>0.625</v>
      </c>
      <c r="B14" s="48" t="s">
        <v>194</v>
      </c>
      <c r="C14" s="162" t="s">
        <v>212</v>
      </c>
      <c r="D14" s="65" t="s">
        <v>204</v>
      </c>
      <c r="E14" s="116"/>
      <c r="F14" s="116" t="s">
        <v>218</v>
      </c>
      <c r="G14" s="152"/>
    </row>
    <row r="15" spans="1:7" ht="27.75" customHeight="1" thickBot="1">
      <c r="A15" s="41">
        <v>0.6666666666666666</v>
      </c>
      <c r="B15" s="49" t="s">
        <v>195</v>
      </c>
      <c r="C15" s="150"/>
      <c r="D15" s="163" t="s">
        <v>205</v>
      </c>
      <c r="E15" s="161" t="s">
        <v>215</v>
      </c>
      <c r="F15" s="116"/>
      <c r="G15" s="152"/>
    </row>
    <row r="16" spans="1:7" ht="27.75" customHeight="1" thickBot="1">
      <c r="A16" s="41">
        <v>0.7083333333333334</v>
      </c>
      <c r="B16" s="62" t="s">
        <v>198</v>
      </c>
      <c r="C16" s="150"/>
      <c r="D16" s="164"/>
      <c r="E16" s="161"/>
      <c r="F16" s="127" t="s">
        <v>219</v>
      </c>
      <c r="G16" s="152"/>
    </row>
    <row r="17" spans="1:7" ht="27.75" customHeight="1" thickBot="1">
      <c r="A17" s="41">
        <v>0.75</v>
      </c>
      <c r="B17" s="63" t="s">
        <v>196</v>
      </c>
      <c r="C17" s="116"/>
      <c r="D17" s="65" t="s">
        <v>206</v>
      </c>
      <c r="E17" s="149" t="s">
        <v>220</v>
      </c>
      <c r="F17" s="127"/>
      <c r="G17" s="152"/>
    </row>
    <row r="18" spans="1:7" ht="27.75" customHeight="1" thickBot="1">
      <c r="A18" s="41">
        <v>0.7916666666666666</v>
      </c>
      <c r="B18" s="48" t="s">
        <v>197</v>
      </c>
      <c r="C18" s="49" t="s">
        <v>213</v>
      </c>
      <c r="D18" s="115" t="s">
        <v>216</v>
      </c>
      <c r="E18" s="116"/>
      <c r="F18" s="116" t="s">
        <v>225</v>
      </c>
      <c r="G18" s="152"/>
    </row>
    <row r="19" spans="1:7" ht="27.75" customHeight="1" thickBot="1">
      <c r="A19" s="41">
        <v>0.8333333333333334</v>
      </c>
      <c r="B19" s="160" t="s">
        <v>194</v>
      </c>
      <c r="C19" s="149" t="s">
        <v>194</v>
      </c>
      <c r="D19" s="150"/>
      <c r="E19" s="161" t="s">
        <v>221</v>
      </c>
      <c r="F19" s="116"/>
      <c r="G19" s="152"/>
    </row>
    <row r="20" spans="1:7" ht="27.75" customHeight="1" thickBot="1">
      <c r="A20" s="41">
        <v>0.875</v>
      </c>
      <c r="B20" s="161"/>
      <c r="C20" s="116"/>
      <c r="D20" s="150"/>
      <c r="E20" s="161"/>
      <c r="F20" s="116"/>
      <c r="G20" s="152"/>
    </row>
    <row r="21" spans="1:7" ht="27.75" customHeight="1" thickBot="1">
      <c r="A21" s="41">
        <v>0.9166666666666666</v>
      </c>
      <c r="B21" s="149" t="s">
        <v>199</v>
      </c>
      <c r="C21" s="160" t="s">
        <v>199</v>
      </c>
      <c r="D21" s="160" t="s">
        <v>199</v>
      </c>
      <c r="E21" s="161"/>
      <c r="F21" s="161" t="s">
        <v>199</v>
      </c>
      <c r="G21" s="152"/>
    </row>
    <row r="22" spans="1:7" ht="27.75" customHeight="1" thickBot="1">
      <c r="A22" s="41">
        <v>0.9583333333333334</v>
      </c>
      <c r="B22" s="116"/>
      <c r="C22" s="161"/>
      <c r="D22" s="161"/>
      <c r="E22" s="48" t="s">
        <v>199</v>
      </c>
      <c r="F22" s="161"/>
      <c r="G22" s="152"/>
    </row>
    <row r="23" ht="27.75" customHeight="1">
      <c r="A23" s="6"/>
    </row>
    <row r="24" ht="27.75" customHeight="1">
      <c r="A24" s="6"/>
    </row>
    <row r="25" ht="27.75" customHeight="1">
      <c r="A25" s="6"/>
    </row>
    <row r="26" spans="1:7" ht="27.75" customHeight="1">
      <c r="A26" s="158" t="s">
        <v>167</v>
      </c>
      <c r="B26" s="158"/>
      <c r="C26" s="158"/>
      <c r="D26" s="158"/>
      <c r="F26" s="166" t="s">
        <v>95</v>
      </c>
      <c r="G26" s="166"/>
    </row>
    <row r="27" spans="2:7" ht="27.75" customHeight="1">
      <c r="B27" s="156"/>
      <c r="C27" s="156"/>
      <c r="D27" s="156"/>
      <c r="F27" s="157" t="s">
        <v>228</v>
      </c>
      <c r="G27" s="157"/>
    </row>
    <row r="28" spans="2:7" ht="27.75" customHeight="1">
      <c r="B28" s="156"/>
      <c r="C28" s="156"/>
      <c r="D28" s="156"/>
      <c r="F28" s="122"/>
      <c r="G28" s="122"/>
    </row>
    <row r="29" spans="2:7" ht="27.75" customHeight="1" thickBot="1">
      <c r="B29" s="156"/>
      <c r="C29" s="156"/>
      <c r="D29" s="156"/>
      <c r="F29" s="123" t="s">
        <v>229</v>
      </c>
      <c r="G29" s="123"/>
    </row>
    <row r="30" spans="2:7" ht="27.75" customHeight="1" thickBot="1" thickTop="1">
      <c r="B30" s="156"/>
      <c r="C30" s="156"/>
      <c r="D30" s="156"/>
      <c r="F30" s="123" t="s">
        <v>234</v>
      </c>
      <c r="G30" s="123"/>
    </row>
    <row r="31" spans="2:7" ht="27.75" customHeight="1" thickTop="1">
      <c r="B31" s="156"/>
      <c r="C31" s="156"/>
      <c r="D31" s="156"/>
      <c r="F31" s="124" t="s">
        <v>230</v>
      </c>
      <c r="G31" s="124"/>
    </row>
    <row r="32" spans="2:7" ht="27.75" customHeight="1">
      <c r="B32" s="156"/>
      <c r="C32" s="156"/>
      <c r="D32" s="156"/>
      <c r="F32" s="125" t="s">
        <v>231</v>
      </c>
      <c r="G32" s="125"/>
    </row>
    <row r="33" spans="2:7" ht="27.75" customHeight="1">
      <c r="B33" s="156"/>
      <c r="C33" s="156"/>
      <c r="D33" s="156"/>
      <c r="F33" s="125" t="s">
        <v>232</v>
      </c>
      <c r="G33" s="125"/>
    </row>
    <row r="34" spans="2:7" ht="27.75" customHeight="1">
      <c r="B34" s="156"/>
      <c r="C34" s="156"/>
      <c r="D34" s="156"/>
      <c r="F34" s="125" t="s">
        <v>233</v>
      </c>
      <c r="G34" s="125"/>
    </row>
    <row r="35" spans="2:7" ht="27.75" customHeight="1" thickBot="1">
      <c r="B35" s="156"/>
      <c r="C35" s="156"/>
      <c r="D35" s="156"/>
      <c r="F35" s="159" t="s">
        <v>131</v>
      </c>
      <c r="G35" s="159"/>
    </row>
    <row r="36" spans="2:7" ht="27.75" customHeight="1" thickBot="1" thickTop="1">
      <c r="B36" s="156"/>
      <c r="C36" s="156"/>
      <c r="D36" s="156"/>
      <c r="F36" s="129"/>
      <c r="G36" s="129"/>
    </row>
    <row r="37" spans="2:7" ht="27.75" customHeight="1" thickBot="1">
      <c r="B37" s="156"/>
      <c r="C37" s="156"/>
      <c r="D37" s="156"/>
      <c r="F37" s="129"/>
      <c r="G37" s="129"/>
    </row>
    <row r="38" ht="27.75" customHeight="1"/>
  </sheetData>
  <sheetProtection/>
  <mergeCells count="55">
    <mergeCell ref="A1:G1"/>
    <mergeCell ref="A2:G3"/>
    <mergeCell ref="G7:G22"/>
    <mergeCell ref="F26:G26"/>
    <mergeCell ref="F28:G28"/>
    <mergeCell ref="F29:G29"/>
    <mergeCell ref="F18:F20"/>
    <mergeCell ref="E13:E14"/>
    <mergeCell ref="E15:E16"/>
    <mergeCell ref="B21:B22"/>
    <mergeCell ref="F12:F13"/>
    <mergeCell ref="F14:F15"/>
    <mergeCell ref="F16:F17"/>
    <mergeCell ref="E17:E18"/>
    <mergeCell ref="E19:E21"/>
    <mergeCell ref="F21:F22"/>
    <mergeCell ref="D21:D22"/>
    <mergeCell ref="F7:F8"/>
    <mergeCell ref="F9:F11"/>
    <mergeCell ref="C6:C10"/>
    <mergeCell ref="C11:C13"/>
    <mergeCell ref="E6:E7"/>
    <mergeCell ref="E11:E12"/>
    <mergeCell ref="C19:C20"/>
    <mergeCell ref="C21:C22"/>
    <mergeCell ref="E8:E9"/>
    <mergeCell ref="F35:G35"/>
    <mergeCell ref="B7:B8"/>
    <mergeCell ref="B10:B11"/>
    <mergeCell ref="B12:B13"/>
    <mergeCell ref="D6:D7"/>
    <mergeCell ref="D8:D9"/>
    <mergeCell ref="C14:C17"/>
    <mergeCell ref="B19:B20"/>
    <mergeCell ref="D18:D20"/>
    <mergeCell ref="D15:D16"/>
    <mergeCell ref="B31:D31"/>
    <mergeCell ref="B32:D32"/>
    <mergeCell ref="B33:D33"/>
    <mergeCell ref="B34:D34"/>
    <mergeCell ref="F30:G30"/>
    <mergeCell ref="F31:G31"/>
    <mergeCell ref="F32:G32"/>
    <mergeCell ref="F33:G33"/>
    <mergeCell ref="F34:G34"/>
    <mergeCell ref="B35:D35"/>
    <mergeCell ref="B36:D36"/>
    <mergeCell ref="B37:D37"/>
    <mergeCell ref="F27:G27"/>
    <mergeCell ref="F36:G37"/>
    <mergeCell ref="A26:D26"/>
    <mergeCell ref="B27:D27"/>
    <mergeCell ref="B28:D28"/>
    <mergeCell ref="B29:D29"/>
    <mergeCell ref="B30:D3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</sheetPr>
  <dimension ref="A1:G43"/>
  <sheetViews>
    <sheetView workbookViewId="0" topLeftCell="A1">
      <selection activeCell="A41" sqref="A41"/>
    </sheetView>
  </sheetViews>
  <sheetFormatPr defaultColWidth="11.00390625" defaultRowHeight="15.75"/>
  <cols>
    <col min="1" max="1" width="11.875" style="0" customWidth="1"/>
    <col min="2" max="4" width="31.875" style="0" customWidth="1"/>
    <col min="5" max="5" width="31.625" style="0" customWidth="1"/>
    <col min="6" max="6" width="31.875" style="0" customWidth="1"/>
    <col min="7" max="7" width="32.00390625" style="0" customWidth="1"/>
  </cols>
  <sheetData>
    <row r="1" spans="1:5" ht="15">
      <c r="A1" s="186"/>
      <c r="B1" s="186"/>
      <c r="C1" s="186"/>
      <c r="D1" s="186"/>
      <c r="E1" s="186"/>
    </row>
    <row r="2" spans="1:7" ht="15" customHeight="1">
      <c r="A2" s="167" t="s">
        <v>235</v>
      </c>
      <c r="B2" s="167"/>
      <c r="C2" s="167"/>
      <c r="D2" s="167"/>
      <c r="E2" s="167"/>
      <c r="F2" s="101"/>
      <c r="G2" s="101"/>
    </row>
    <row r="3" spans="1:7" ht="15" customHeight="1">
      <c r="A3" s="167"/>
      <c r="B3" s="167"/>
      <c r="C3" s="167"/>
      <c r="D3" s="167"/>
      <c r="E3" s="167"/>
      <c r="F3" s="101"/>
      <c r="G3" s="101"/>
    </row>
    <row r="4" spans="1:5" ht="27.75" customHeight="1" thickBot="1">
      <c r="A4" s="39"/>
      <c r="B4" s="60" t="s">
        <v>193</v>
      </c>
      <c r="C4" s="60" t="s">
        <v>236</v>
      </c>
      <c r="D4" s="61" t="s">
        <v>237</v>
      </c>
      <c r="E4" s="60" t="s">
        <v>238</v>
      </c>
    </row>
    <row r="5" spans="1:5" ht="27.75" customHeight="1" thickBot="1" thickTop="1">
      <c r="A5" s="41">
        <v>0.25</v>
      </c>
      <c r="B5" s="47"/>
      <c r="C5" s="70"/>
      <c r="D5" s="72"/>
      <c r="E5" s="51"/>
    </row>
    <row r="6" spans="1:5" ht="27.75" customHeight="1" thickBot="1">
      <c r="A6" s="41">
        <v>0.2916666666666667</v>
      </c>
      <c r="B6" s="59" t="s">
        <v>227</v>
      </c>
      <c r="C6" s="177" t="s">
        <v>256</v>
      </c>
      <c r="D6" s="168" t="s">
        <v>369</v>
      </c>
      <c r="E6" s="188" t="s">
        <v>269</v>
      </c>
    </row>
    <row r="7" spans="1:5" ht="27.75" customHeight="1" thickBot="1">
      <c r="A7" s="41">
        <v>0.3333333333333333</v>
      </c>
      <c r="B7" s="127" t="s">
        <v>246</v>
      </c>
      <c r="C7" s="187"/>
      <c r="D7" s="169"/>
      <c r="E7" s="189"/>
    </row>
    <row r="8" spans="1:5" ht="27.75" customHeight="1" thickBot="1">
      <c r="A8" s="41">
        <v>0.375</v>
      </c>
      <c r="B8" s="127"/>
      <c r="C8" s="187"/>
      <c r="D8" s="169"/>
      <c r="E8" s="184" t="s">
        <v>366</v>
      </c>
    </row>
    <row r="9" spans="1:5" ht="27.75" customHeight="1" thickBot="1">
      <c r="A9" s="41">
        <v>0.4166666666666667</v>
      </c>
      <c r="B9" s="127"/>
      <c r="C9" s="178"/>
      <c r="D9" s="169"/>
      <c r="E9" s="185"/>
    </row>
    <row r="10" spans="1:5" ht="27.75" customHeight="1" thickBot="1">
      <c r="A10" s="41">
        <v>0.4583333333333333</v>
      </c>
      <c r="B10" s="116" t="s">
        <v>239</v>
      </c>
      <c r="C10" s="180" t="s">
        <v>257</v>
      </c>
      <c r="D10" s="169"/>
      <c r="E10" s="185"/>
    </row>
    <row r="11" spans="1:5" ht="27.75" customHeight="1" thickBot="1">
      <c r="A11" s="41">
        <v>0.5</v>
      </c>
      <c r="B11" s="116"/>
      <c r="C11" s="179"/>
      <c r="D11" s="170"/>
      <c r="E11" s="185"/>
    </row>
    <row r="12" spans="1:5" ht="27.75" customHeight="1" thickBot="1">
      <c r="A12" s="41">
        <v>0.5416666666666666</v>
      </c>
      <c r="B12" s="127" t="s">
        <v>245</v>
      </c>
      <c r="C12" s="177" t="s">
        <v>258</v>
      </c>
      <c r="D12" s="73" t="s">
        <v>265</v>
      </c>
      <c r="E12" s="185"/>
    </row>
    <row r="13" spans="1:5" ht="27.75" customHeight="1" thickBot="1">
      <c r="A13" s="41">
        <v>0.5833333333333334</v>
      </c>
      <c r="B13" s="127"/>
      <c r="C13" s="178"/>
      <c r="D13" s="170" t="s">
        <v>264</v>
      </c>
      <c r="E13" s="185"/>
    </row>
    <row r="14" spans="1:5" ht="27.75" customHeight="1" thickBot="1">
      <c r="A14" s="41">
        <v>0.625</v>
      </c>
      <c r="B14" s="127"/>
      <c r="C14" s="179" t="s">
        <v>259</v>
      </c>
      <c r="D14" s="170"/>
      <c r="E14" s="185"/>
    </row>
    <row r="15" spans="1:5" ht="27.75" customHeight="1" thickBot="1">
      <c r="A15" s="41">
        <v>0.6666666666666666</v>
      </c>
      <c r="B15" s="116" t="s">
        <v>240</v>
      </c>
      <c r="C15" s="179"/>
      <c r="D15" s="73" t="s">
        <v>265</v>
      </c>
      <c r="E15" s="185"/>
    </row>
    <row r="16" spans="1:5" ht="27.75" customHeight="1" thickBot="1">
      <c r="A16" s="41">
        <v>0.7083333333333334</v>
      </c>
      <c r="B16" s="116"/>
      <c r="C16" s="71" t="s">
        <v>260</v>
      </c>
      <c r="D16" s="168" t="s">
        <v>267</v>
      </c>
      <c r="E16" s="172"/>
    </row>
    <row r="17" spans="1:5" ht="27.75" customHeight="1" thickBot="1">
      <c r="A17" s="41">
        <v>0.75</v>
      </c>
      <c r="B17" s="116"/>
      <c r="C17" s="180" t="s">
        <v>261</v>
      </c>
      <c r="D17" s="169"/>
      <c r="E17" s="181" t="s">
        <v>268</v>
      </c>
    </row>
    <row r="18" spans="1:5" ht="27.75" customHeight="1" thickBot="1">
      <c r="A18" s="41">
        <v>0.7916666666666666</v>
      </c>
      <c r="B18" s="138" t="s">
        <v>241</v>
      </c>
      <c r="C18" s="179"/>
      <c r="D18" s="170"/>
      <c r="E18" s="182"/>
    </row>
    <row r="19" spans="1:5" ht="27.75" customHeight="1" thickBot="1">
      <c r="A19" s="41">
        <v>0.8333333333333334</v>
      </c>
      <c r="B19" s="127"/>
      <c r="C19" s="71" t="s">
        <v>262</v>
      </c>
      <c r="D19" s="73" t="s">
        <v>266</v>
      </c>
      <c r="E19" s="182"/>
    </row>
    <row r="20" spans="1:5" ht="27.75" customHeight="1" thickBot="1">
      <c r="A20" s="41">
        <v>0.875</v>
      </c>
      <c r="B20" s="171" t="s">
        <v>242</v>
      </c>
      <c r="C20" s="171" t="s">
        <v>263</v>
      </c>
      <c r="D20" s="173" t="s">
        <v>263</v>
      </c>
      <c r="E20" s="182"/>
    </row>
    <row r="21" spans="1:5" ht="27.75" customHeight="1" thickBot="1">
      <c r="A21" s="41">
        <v>0.9166666666666666</v>
      </c>
      <c r="B21" s="172"/>
      <c r="C21" s="172"/>
      <c r="D21" s="174"/>
      <c r="E21" s="182"/>
    </row>
    <row r="22" spans="1:5" ht="27.75" customHeight="1" thickBot="1">
      <c r="A22" s="41">
        <v>0.9583333333333334</v>
      </c>
      <c r="B22" s="172"/>
      <c r="C22" s="172"/>
      <c r="D22" s="174"/>
      <c r="E22" s="182"/>
    </row>
    <row r="23" ht="27.75" customHeight="1">
      <c r="A23" s="6"/>
    </row>
    <row r="24" ht="27.75" customHeight="1">
      <c r="A24" s="6"/>
    </row>
    <row r="25" ht="27.75" customHeight="1">
      <c r="A25" s="6"/>
    </row>
    <row r="26" spans="1:7" ht="27.75" customHeight="1">
      <c r="A26" s="167" t="s">
        <v>243</v>
      </c>
      <c r="B26" s="167"/>
      <c r="C26" s="167"/>
      <c r="D26" s="167"/>
      <c r="F26" s="175" t="s">
        <v>100</v>
      </c>
      <c r="G26" s="175"/>
    </row>
    <row r="27" spans="1:7" ht="27.75" customHeight="1" thickBot="1">
      <c r="A27" s="69"/>
      <c r="B27" s="176" t="s">
        <v>255</v>
      </c>
      <c r="C27" s="176"/>
      <c r="D27" s="176"/>
      <c r="F27" s="157"/>
      <c r="G27" s="157"/>
    </row>
    <row r="28" spans="1:7" ht="27.75" customHeight="1" thickTop="1">
      <c r="A28" s="69" t="s">
        <v>250</v>
      </c>
      <c r="B28" s="157" t="s">
        <v>244</v>
      </c>
      <c r="C28" s="157"/>
      <c r="D28" s="157"/>
      <c r="F28" s="122"/>
      <c r="G28" s="122"/>
    </row>
    <row r="29" spans="1:7" ht="27.75" customHeight="1">
      <c r="A29" s="69" t="s">
        <v>252</v>
      </c>
      <c r="B29" s="157" t="s">
        <v>247</v>
      </c>
      <c r="C29" s="157"/>
      <c r="D29" s="157"/>
      <c r="F29" s="124"/>
      <c r="G29" s="124"/>
    </row>
    <row r="30" spans="1:7" ht="27.75" customHeight="1">
      <c r="A30" s="69" t="s">
        <v>251</v>
      </c>
      <c r="B30" s="157" t="s">
        <v>248</v>
      </c>
      <c r="C30" s="157"/>
      <c r="D30" s="157"/>
      <c r="F30" s="125"/>
      <c r="G30" s="125"/>
    </row>
    <row r="31" spans="1:7" ht="27.75" customHeight="1">
      <c r="A31" s="69" t="s">
        <v>251</v>
      </c>
      <c r="B31" s="157" t="s">
        <v>249</v>
      </c>
      <c r="C31" s="157"/>
      <c r="D31" s="157"/>
      <c r="F31" s="124"/>
      <c r="G31" s="124"/>
    </row>
    <row r="32" spans="1:7" ht="27.75" customHeight="1">
      <c r="A32" s="69" t="s">
        <v>252</v>
      </c>
      <c r="B32" s="157" t="s">
        <v>253</v>
      </c>
      <c r="C32" s="157"/>
      <c r="D32" s="157"/>
      <c r="F32" s="125"/>
      <c r="G32" s="125"/>
    </row>
    <row r="33" spans="1:7" ht="27.75" customHeight="1">
      <c r="A33" s="69" t="s">
        <v>252</v>
      </c>
      <c r="B33" s="157" t="s">
        <v>254</v>
      </c>
      <c r="C33" s="157"/>
      <c r="D33" s="157"/>
      <c r="F33" s="125"/>
      <c r="G33" s="125"/>
    </row>
    <row r="34" spans="1:7" ht="27.75" customHeight="1">
      <c r="A34" s="69"/>
      <c r="B34" s="157"/>
      <c r="C34" s="157"/>
      <c r="D34" s="157"/>
      <c r="F34" s="125"/>
      <c r="G34" s="125"/>
    </row>
    <row r="35" spans="1:7" ht="27.75" customHeight="1" thickBot="1">
      <c r="A35" s="69"/>
      <c r="B35" s="157"/>
      <c r="C35" s="157"/>
      <c r="D35" s="157"/>
      <c r="F35" s="183" t="s">
        <v>131</v>
      </c>
      <c r="G35" s="183"/>
    </row>
    <row r="36" spans="1:7" ht="27.75" customHeight="1" thickBot="1" thickTop="1">
      <c r="A36" s="69"/>
      <c r="B36" s="157"/>
      <c r="C36" s="157"/>
      <c r="D36" s="157"/>
      <c r="F36" s="129"/>
      <c r="G36" s="129"/>
    </row>
    <row r="37" spans="1:7" ht="27.75" customHeight="1" thickBot="1">
      <c r="A37" s="69"/>
      <c r="B37" s="157"/>
      <c r="C37" s="157"/>
      <c r="D37" s="157"/>
      <c r="F37" s="129"/>
      <c r="G37" s="129"/>
    </row>
    <row r="38" spans="1:4" ht="27.75" customHeight="1">
      <c r="A38" s="69"/>
      <c r="B38" s="157"/>
      <c r="C38" s="157"/>
      <c r="D38" s="157"/>
    </row>
    <row r="39" spans="1:4" ht="27.75">
      <c r="A39" s="167" t="s">
        <v>370</v>
      </c>
      <c r="B39" s="167"/>
      <c r="C39" s="167"/>
      <c r="D39" s="167"/>
    </row>
    <row r="40" spans="1:4" ht="28.5" customHeight="1">
      <c r="A40" s="69" t="s">
        <v>372</v>
      </c>
      <c r="B40" s="157" t="s">
        <v>371</v>
      </c>
      <c r="C40" s="157"/>
      <c r="D40" s="157"/>
    </row>
    <row r="41" spans="1:4" ht="15">
      <c r="A41" s="69"/>
      <c r="B41" s="157"/>
      <c r="C41" s="157"/>
      <c r="D41" s="157"/>
    </row>
    <row r="42" spans="1:4" ht="15">
      <c r="A42" s="69"/>
      <c r="B42" s="157"/>
      <c r="C42" s="157"/>
      <c r="D42" s="157"/>
    </row>
    <row r="43" spans="1:4" ht="15">
      <c r="A43" s="69"/>
      <c r="B43" s="157"/>
      <c r="C43" s="157"/>
      <c r="D43" s="157"/>
    </row>
  </sheetData>
  <sheetProtection/>
  <mergeCells count="52">
    <mergeCell ref="E8:E16"/>
    <mergeCell ref="A1:E1"/>
    <mergeCell ref="F2:F3"/>
    <mergeCell ref="G2:G3"/>
    <mergeCell ref="B7:B9"/>
    <mergeCell ref="B10:B11"/>
    <mergeCell ref="C6:C9"/>
    <mergeCell ref="C10:C11"/>
    <mergeCell ref="D6:D11"/>
    <mergeCell ref="E6:E7"/>
    <mergeCell ref="B35:D35"/>
    <mergeCell ref="F35:G35"/>
    <mergeCell ref="B36:D36"/>
    <mergeCell ref="F36:G37"/>
    <mergeCell ref="B37:D37"/>
    <mergeCell ref="A2:E3"/>
    <mergeCell ref="B32:D32"/>
    <mergeCell ref="F32:G32"/>
    <mergeCell ref="B33:D33"/>
    <mergeCell ref="F33:G33"/>
    <mergeCell ref="E17:E22"/>
    <mergeCell ref="F34:G34"/>
    <mergeCell ref="F28:G28"/>
    <mergeCell ref="B29:D29"/>
    <mergeCell ref="F29:G29"/>
    <mergeCell ref="B30:D30"/>
    <mergeCell ref="F30:G30"/>
    <mergeCell ref="B31:D31"/>
    <mergeCell ref="F31:G31"/>
    <mergeCell ref="B28:D28"/>
    <mergeCell ref="B34:D34"/>
    <mergeCell ref="F26:G26"/>
    <mergeCell ref="B27:D27"/>
    <mergeCell ref="F27:G27"/>
    <mergeCell ref="B12:B14"/>
    <mergeCell ref="B15:B17"/>
    <mergeCell ref="C12:C13"/>
    <mergeCell ref="C14:C15"/>
    <mergeCell ref="C17:C18"/>
    <mergeCell ref="D13:D14"/>
    <mergeCell ref="D16:D18"/>
    <mergeCell ref="B20:B22"/>
    <mergeCell ref="C20:C22"/>
    <mergeCell ref="D20:D22"/>
    <mergeCell ref="A26:D26"/>
    <mergeCell ref="B18:B19"/>
    <mergeCell ref="A39:D39"/>
    <mergeCell ref="B40:D40"/>
    <mergeCell ref="B41:D41"/>
    <mergeCell ref="B42:D42"/>
    <mergeCell ref="B43:D43"/>
    <mergeCell ref="B38:D3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7"/>
  <sheetViews>
    <sheetView workbookViewId="0" topLeftCell="A1">
      <selection activeCell="C23" sqref="C23"/>
    </sheetView>
  </sheetViews>
  <sheetFormatPr defaultColWidth="11.00390625" defaultRowHeight="15.75"/>
  <cols>
    <col min="1" max="1" width="11.875" style="0" customWidth="1"/>
    <col min="2" max="7" width="31.875" style="0" customWidth="1"/>
  </cols>
  <sheetData>
    <row r="1" spans="1:10" ht="15">
      <c r="A1" s="200"/>
      <c r="B1" s="200"/>
      <c r="C1" s="200"/>
      <c r="D1" s="200"/>
      <c r="E1" s="200"/>
      <c r="F1" s="200"/>
      <c r="G1" s="200"/>
      <c r="H1" s="6"/>
      <c r="I1" s="6"/>
      <c r="J1" s="6"/>
    </row>
    <row r="2" spans="1:10" ht="15" customHeight="1">
      <c r="A2" s="191" t="s">
        <v>276</v>
      </c>
      <c r="B2" s="191"/>
      <c r="C2" s="191"/>
      <c r="D2" s="191"/>
      <c r="E2" s="191"/>
      <c r="F2" s="191"/>
      <c r="G2" s="191"/>
      <c r="H2" s="6"/>
      <c r="I2" s="6"/>
      <c r="J2" s="6"/>
    </row>
    <row r="3" spans="1:10" ht="15" customHeight="1">
      <c r="A3" s="191"/>
      <c r="B3" s="191"/>
      <c r="C3" s="191"/>
      <c r="D3" s="191"/>
      <c r="E3" s="191"/>
      <c r="F3" s="191"/>
      <c r="G3" s="191"/>
      <c r="H3" s="6"/>
      <c r="I3" s="6"/>
      <c r="J3" s="6"/>
    </row>
    <row r="4" spans="1:10" ht="27.75" customHeight="1" thickBot="1">
      <c r="A4" s="39"/>
      <c r="B4" s="75" t="s">
        <v>270</v>
      </c>
      <c r="C4" s="75" t="s">
        <v>271</v>
      </c>
      <c r="D4" s="75" t="s">
        <v>272</v>
      </c>
      <c r="E4" s="75" t="s">
        <v>273</v>
      </c>
      <c r="F4" s="75" t="s">
        <v>274</v>
      </c>
      <c r="G4" s="75" t="s">
        <v>275</v>
      </c>
      <c r="H4" s="6"/>
      <c r="I4" s="6"/>
      <c r="J4" s="6"/>
    </row>
    <row r="5" spans="1:10" ht="27.75" customHeight="1" thickBot="1" thickTop="1">
      <c r="A5" s="41">
        <v>0.25</v>
      </c>
      <c r="B5" s="82" t="s">
        <v>282</v>
      </c>
      <c r="C5" s="83" t="s">
        <v>283</v>
      </c>
      <c r="D5" s="79"/>
      <c r="E5" s="83" t="s">
        <v>292</v>
      </c>
      <c r="F5" s="78" t="s">
        <v>307</v>
      </c>
      <c r="G5" s="201"/>
      <c r="H5" s="6"/>
      <c r="I5" s="6"/>
      <c r="J5" s="6"/>
    </row>
    <row r="6" spans="1:10" ht="27.75" customHeight="1" thickBot="1">
      <c r="A6" s="41">
        <v>0.2916666666666667</v>
      </c>
      <c r="B6" s="144" t="s">
        <v>281</v>
      </c>
      <c r="C6" s="127" t="s">
        <v>284</v>
      </c>
      <c r="D6" s="44" t="s">
        <v>291</v>
      </c>
      <c r="E6" s="151" t="s">
        <v>293</v>
      </c>
      <c r="F6" s="194" t="s">
        <v>308</v>
      </c>
      <c r="G6" s="190"/>
      <c r="H6" s="6"/>
      <c r="I6" s="6"/>
      <c r="J6" s="6"/>
    </row>
    <row r="7" spans="1:10" ht="27.75" customHeight="1" thickBot="1">
      <c r="A7" s="41">
        <v>0.3333333333333333</v>
      </c>
      <c r="B7" s="190"/>
      <c r="C7" s="127"/>
      <c r="D7" s="199" t="s">
        <v>290</v>
      </c>
      <c r="E7" s="127"/>
      <c r="F7" s="198"/>
      <c r="G7" s="190"/>
      <c r="H7" s="6"/>
      <c r="I7" s="6"/>
      <c r="J7" s="6"/>
    </row>
    <row r="8" spans="1:10" ht="27.75" customHeight="1" thickBot="1">
      <c r="A8" s="41">
        <v>0.375</v>
      </c>
      <c r="B8" s="151" t="s">
        <v>103</v>
      </c>
      <c r="C8" s="116" t="s">
        <v>285</v>
      </c>
      <c r="D8" s="195"/>
      <c r="E8" s="116" t="s">
        <v>295</v>
      </c>
      <c r="F8" s="78" t="s">
        <v>309</v>
      </c>
      <c r="G8" s="161" t="s">
        <v>298</v>
      </c>
      <c r="H8" s="6"/>
      <c r="I8" s="6"/>
      <c r="J8" s="6"/>
    </row>
    <row r="9" spans="1:10" ht="27.75" customHeight="1" thickBot="1">
      <c r="A9" s="41">
        <v>0.4166666666666667</v>
      </c>
      <c r="B9" s="127"/>
      <c r="C9" s="116"/>
      <c r="D9" s="194" t="s">
        <v>294</v>
      </c>
      <c r="E9" s="116"/>
      <c r="F9" s="198" t="s">
        <v>310</v>
      </c>
      <c r="G9" s="161"/>
      <c r="H9" s="6"/>
      <c r="I9" s="6"/>
      <c r="J9" s="6"/>
    </row>
    <row r="10" spans="1:10" ht="27.75" customHeight="1" thickBot="1">
      <c r="A10" s="41">
        <v>0.4583333333333333</v>
      </c>
      <c r="B10" s="116" t="s">
        <v>279</v>
      </c>
      <c r="C10" s="127" t="s">
        <v>286</v>
      </c>
      <c r="D10" s="194"/>
      <c r="E10" s="127" t="s">
        <v>296</v>
      </c>
      <c r="F10" s="198"/>
      <c r="G10" s="149" t="s">
        <v>299</v>
      </c>
      <c r="H10" s="6"/>
      <c r="I10" s="6"/>
      <c r="J10" s="6"/>
    </row>
    <row r="11" spans="1:10" ht="27.75" customHeight="1" thickBot="1">
      <c r="A11" s="41">
        <v>0.5</v>
      </c>
      <c r="B11" s="116"/>
      <c r="C11" s="127"/>
      <c r="D11" s="194"/>
      <c r="E11" s="127"/>
      <c r="F11" s="198"/>
      <c r="G11" s="116"/>
      <c r="H11" s="6"/>
      <c r="I11" s="6"/>
      <c r="J11" s="6"/>
    </row>
    <row r="12" spans="1:10" ht="27.75" customHeight="1" thickBot="1">
      <c r="A12" s="41">
        <v>0.5416666666666666</v>
      </c>
      <c r="B12" s="116"/>
      <c r="C12" s="193" t="s">
        <v>368</v>
      </c>
      <c r="D12" s="194"/>
      <c r="E12" s="127"/>
      <c r="F12" s="198"/>
      <c r="G12" s="161" t="s">
        <v>300</v>
      </c>
      <c r="H12" s="6"/>
      <c r="I12" s="6"/>
      <c r="J12" s="6"/>
    </row>
    <row r="13" spans="1:10" ht="27.75" customHeight="1" thickBot="1">
      <c r="A13" s="41">
        <v>0.5833333333333334</v>
      </c>
      <c r="B13" s="116"/>
      <c r="C13" s="116"/>
      <c r="D13" s="194"/>
      <c r="E13" s="127"/>
      <c r="F13" s="198"/>
      <c r="G13" s="161"/>
      <c r="H13" s="6"/>
      <c r="I13" s="6"/>
      <c r="J13" s="6"/>
    </row>
    <row r="14" spans="1:10" ht="27.75" customHeight="1" thickBot="1">
      <c r="A14" s="41">
        <v>0.625</v>
      </c>
      <c r="B14" s="151" t="s">
        <v>280</v>
      </c>
      <c r="C14" s="116"/>
      <c r="D14" s="194"/>
      <c r="E14" s="127"/>
      <c r="F14" s="198"/>
      <c r="G14" s="161"/>
      <c r="H14" s="6"/>
      <c r="I14" s="6"/>
      <c r="J14" s="6"/>
    </row>
    <row r="15" spans="1:10" ht="27.75" customHeight="1" thickBot="1">
      <c r="A15" s="41">
        <v>0.6666666666666666</v>
      </c>
      <c r="B15" s="138"/>
      <c r="C15" s="116"/>
      <c r="D15" s="194"/>
      <c r="E15" s="116" t="s">
        <v>297</v>
      </c>
      <c r="F15" s="198"/>
      <c r="G15" s="116" t="s">
        <v>301</v>
      </c>
      <c r="H15" s="6"/>
      <c r="I15" s="6"/>
      <c r="J15" s="6"/>
    </row>
    <row r="16" spans="1:10" ht="27.75" customHeight="1" thickBot="1">
      <c r="A16" s="41">
        <v>0.7083333333333334</v>
      </c>
      <c r="B16" s="138"/>
      <c r="C16" s="116"/>
      <c r="D16" s="194"/>
      <c r="E16" s="116"/>
      <c r="F16" s="78" t="s">
        <v>311</v>
      </c>
      <c r="G16" s="116"/>
      <c r="H16" s="6"/>
      <c r="I16" s="6"/>
      <c r="J16" s="6"/>
    </row>
    <row r="17" spans="1:10" ht="27.75" customHeight="1" thickBot="1">
      <c r="A17" s="41">
        <v>0.75</v>
      </c>
      <c r="B17" s="127"/>
      <c r="C17" s="116"/>
      <c r="D17" s="194"/>
      <c r="E17" s="151" t="s">
        <v>287</v>
      </c>
      <c r="F17" s="44" t="s">
        <v>312</v>
      </c>
      <c r="G17" s="161" t="s">
        <v>306</v>
      </c>
      <c r="H17" s="6"/>
      <c r="I17" s="6"/>
      <c r="J17" s="6"/>
    </row>
    <row r="18" spans="1:10" ht="27.75" customHeight="1" thickBot="1">
      <c r="A18" s="41">
        <v>0.7916666666666666</v>
      </c>
      <c r="B18" s="149" t="s">
        <v>305</v>
      </c>
      <c r="C18" s="127" t="s">
        <v>287</v>
      </c>
      <c r="D18" s="195" t="s">
        <v>287</v>
      </c>
      <c r="E18" s="138"/>
      <c r="F18" s="199" t="s">
        <v>313</v>
      </c>
      <c r="G18" s="161"/>
      <c r="H18" s="6"/>
      <c r="I18" s="6"/>
      <c r="J18" s="6"/>
    </row>
    <row r="19" spans="1:10" ht="27.75" customHeight="1" thickBot="1">
      <c r="A19" s="41">
        <v>0.8333333333333334</v>
      </c>
      <c r="B19" s="150"/>
      <c r="C19" s="127"/>
      <c r="D19" s="195"/>
      <c r="E19" s="127"/>
      <c r="F19" s="195"/>
      <c r="G19" s="161"/>
      <c r="H19" s="6"/>
      <c r="I19" s="6"/>
      <c r="J19" s="6"/>
    </row>
    <row r="20" spans="1:10" ht="27.75" customHeight="1" thickBot="1">
      <c r="A20" s="41">
        <v>0.875</v>
      </c>
      <c r="B20" s="116"/>
      <c r="C20" s="149" t="s">
        <v>263</v>
      </c>
      <c r="D20" s="196" t="s">
        <v>263</v>
      </c>
      <c r="E20" s="149" t="s">
        <v>263</v>
      </c>
      <c r="F20" s="44" t="s">
        <v>314</v>
      </c>
      <c r="G20" s="161"/>
      <c r="H20" s="6"/>
      <c r="I20" s="6"/>
      <c r="J20" s="6"/>
    </row>
    <row r="21" spans="1:10" ht="27.75" customHeight="1" thickBot="1">
      <c r="A21" s="41">
        <v>0.9166666666666666</v>
      </c>
      <c r="B21" s="151" t="s">
        <v>263</v>
      </c>
      <c r="C21" s="150"/>
      <c r="D21" s="197"/>
      <c r="E21" s="150"/>
      <c r="F21" s="195" t="s">
        <v>263</v>
      </c>
      <c r="G21" s="161"/>
      <c r="H21" s="6"/>
      <c r="I21" s="6"/>
      <c r="J21" s="6"/>
    </row>
    <row r="22" spans="1:10" ht="27.75" customHeight="1" thickBot="1">
      <c r="A22" s="41">
        <v>0.9583333333333334</v>
      </c>
      <c r="B22" s="127"/>
      <c r="C22" s="116"/>
      <c r="D22" s="198"/>
      <c r="E22" s="116"/>
      <c r="F22" s="195"/>
      <c r="G22" s="161"/>
      <c r="H22" s="6"/>
      <c r="I22" s="6"/>
      <c r="J22" s="6"/>
    </row>
    <row r="23" spans="1:10" ht="27.75" customHeight="1">
      <c r="A23" s="6"/>
      <c r="B23" s="6"/>
      <c r="C23" s="16"/>
      <c r="D23" s="6"/>
      <c r="E23" s="6"/>
      <c r="F23" s="16"/>
      <c r="G23" s="16"/>
      <c r="H23" s="6"/>
      <c r="I23" s="6"/>
      <c r="J23" s="6"/>
    </row>
    <row r="24" spans="1:10" ht="27.75" customHeight="1">
      <c r="A24" s="6"/>
      <c r="B24" s="6"/>
      <c r="C24" s="16"/>
      <c r="D24" s="6"/>
      <c r="E24" s="16"/>
      <c r="F24" s="16"/>
      <c r="G24" s="16"/>
      <c r="H24" s="6"/>
      <c r="I24" s="6"/>
      <c r="J24" s="6"/>
    </row>
    <row r="25" spans="1:10" ht="27.75" customHeight="1">
      <c r="A25" s="6"/>
      <c r="B25" s="6"/>
      <c r="C25" s="6"/>
      <c r="D25" s="6"/>
      <c r="E25" s="16"/>
      <c r="F25" s="16"/>
      <c r="G25" s="16"/>
      <c r="H25" s="6"/>
      <c r="I25" s="6"/>
      <c r="J25" s="6"/>
    </row>
    <row r="26" spans="1:10" ht="27.75" customHeight="1">
      <c r="A26" s="191" t="s">
        <v>167</v>
      </c>
      <c r="B26" s="191"/>
      <c r="C26" s="191"/>
      <c r="D26" s="191"/>
      <c r="E26" s="42"/>
      <c r="F26" s="192" t="s">
        <v>103</v>
      </c>
      <c r="G26" s="192"/>
      <c r="H26" s="6"/>
      <c r="I26" s="6"/>
      <c r="J26" s="6"/>
    </row>
    <row r="27" spans="1:10" ht="27.75" customHeight="1">
      <c r="A27" t="s">
        <v>278</v>
      </c>
      <c r="B27" s="157" t="s">
        <v>277</v>
      </c>
      <c r="C27" s="157"/>
      <c r="D27" s="157"/>
      <c r="E27" s="6"/>
      <c r="F27" s="74"/>
      <c r="G27" s="74"/>
      <c r="H27" s="6"/>
      <c r="I27" s="6"/>
      <c r="J27" s="6"/>
    </row>
    <row r="28" spans="1:10" ht="27.75" customHeight="1">
      <c r="A28" t="s">
        <v>288</v>
      </c>
      <c r="B28" s="157" t="s">
        <v>289</v>
      </c>
      <c r="C28" s="157"/>
      <c r="D28" s="157"/>
      <c r="E28" s="6"/>
      <c r="F28" s="122"/>
      <c r="G28" s="122"/>
      <c r="H28" s="6"/>
      <c r="I28" s="6"/>
      <c r="J28" s="6"/>
    </row>
    <row r="29" spans="5:10" ht="27.75" customHeight="1" thickBot="1">
      <c r="E29" s="6"/>
      <c r="F29" s="123"/>
      <c r="G29" s="123"/>
      <c r="H29" s="6"/>
      <c r="I29" s="6"/>
      <c r="J29" s="6"/>
    </row>
    <row r="30" spans="6:10" ht="27.75" customHeight="1" thickBot="1" thickTop="1">
      <c r="F30" s="123"/>
      <c r="G30" s="123"/>
      <c r="H30" s="6"/>
      <c r="I30" s="6"/>
      <c r="J30" s="6"/>
    </row>
    <row r="31" spans="6:7" ht="27.75" customHeight="1" thickTop="1">
      <c r="F31" s="124"/>
      <c r="G31" s="124"/>
    </row>
    <row r="32" spans="6:7" ht="27.75" customHeight="1">
      <c r="F32" s="125"/>
      <c r="G32" s="125"/>
    </row>
    <row r="33" spans="6:7" ht="27.75" customHeight="1">
      <c r="F33" s="125"/>
      <c r="G33" s="125"/>
    </row>
    <row r="34" spans="6:7" ht="27.75" customHeight="1">
      <c r="F34" s="128"/>
      <c r="G34" s="128"/>
    </row>
    <row r="35" spans="6:7" ht="27.75" customHeight="1">
      <c r="F35" s="192" t="s">
        <v>131</v>
      </c>
      <c r="G35" s="192"/>
    </row>
    <row r="36" spans="6:7" ht="27.75" customHeight="1" thickBot="1">
      <c r="F36" s="129"/>
      <c r="G36" s="129"/>
    </row>
    <row r="37" spans="6:7" ht="27.75" customHeight="1" thickBot="1">
      <c r="F37" s="129"/>
      <c r="G37" s="129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</sheetData>
  <sheetProtection/>
  <mergeCells count="47">
    <mergeCell ref="A1:G1"/>
    <mergeCell ref="A2:G3"/>
    <mergeCell ref="G5:G7"/>
    <mergeCell ref="G8:G9"/>
    <mergeCell ref="B21:B22"/>
    <mergeCell ref="G12:G14"/>
    <mergeCell ref="G15:G16"/>
    <mergeCell ref="G17:G22"/>
    <mergeCell ref="B8:B9"/>
    <mergeCell ref="F29:G29"/>
    <mergeCell ref="F30:G30"/>
    <mergeCell ref="F31:G31"/>
    <mergeCell ref="G10:G11"/>
    <mergeCell ref="F9:F15"/>
    <mergeCell ref="F18:F19"/>
    <mergeCell ref="F21:F22"/>
    <mergeCell ref="F26:G26"/>
    <mergeCell ref="F28:G28"/>
    <mergeCell ref="F32:G32"/>
    <mergeCell ref="F33:G33"/>
    <mergeCell ref="F34:G34"/>
    <mergeCell ref="D7:D8"/>
    <mergeCell ref="E6:E7"/>
    <mergeCell ref="E10:E14"/>
    <mergeCell ref="E15:E16"/>
    <mergeCell ref="E17:E19"/>
    <mergeCell ref="E20:E22"/>
    <mergeCell ref="F6:F7"/>
    <mergeCell ref="F35:G35"/>
    <mergeCell ref="F36:G37"/>
    <mergeCell ref="C12:C17"/>
    <mergeCell ref="C18:C19"/>
    <mergeCell ref="C20:C22"/>
    <mergeCell ref="B28:D28"/>
    <mergeCell ref="D9:D17"/>
    <mergeCell ref="D18:D19"/>
    <mergeCell ref="D20:D22"/>
    <mergeCell ref="E8:E9"/>
    <mergeCell ref="B27:D27"/>
    <mergeCell ref="B10:B13"/>
    <mergeCell ref="B14:B17"/>
    <mergeCell ref="B6:B7"/>
    <mergeCell ref="C6:C7"/>
    <mergeCell ref="C8:C9"/>
    <mergeCell ref="C10:C11"/>
    <mergeCell ref="B18:B20"/>
    <mergeCell ref="A26:D2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39"/>
  <sheetViews>
    <sheetView workbookViewId="0" topLeftCell="A1">
      <selection activeCell="C12" sqref="C12"/>
    </sheetView>
  </sheetViews>
  <sheetFormatPr defaultColWidth="11.00390625" defaultRowHeight="15.75"/>
  <cols>
    <col min="1" max="1" width="11.875" style="0" customWidth="1"/>
    <col min="2" max="4" width="31.875" style="0" customWidth="1"/>
    <col min="5" max="5" width="31.625" style="0" customWidth="1"/>
    <col min="6" max="6" width="31.875" style="0" customWidth="1"/>
    <col min="7" max="7" width="32.00390625" style="0" customWidth="1"/>
  </cols>
  <sheetData>
    <row r="1" spans="1:5" ht="15">
      <c r="A1" s="210"/>
      <c r="B1" s="210"/>
      <c r="C1" s="210"/>
      <c r="D1" s="210"/>
      <c r="E1" s="210"/>
    </row>
    <row r="2" spans="1:7" ht="15" customHeight="1">
      <c r="A2" s="211" t="s">
        <v>315</v>
      </c>
      <c r="B2" s="211"/>
      <c r="C2" s="211"/>
      <c r="D2" s="211"/>
      <c r="E2" s="211"/>
      <c r="F2" s="101"/>
      <c r="G2" s="101"/>
    </row>
    <row r="3" spans="1:7" ht="15" customHeight="1">
      <c r="A3" s="211"/>
      <c r="B3" s="211"/>
      <c r="C3" s="211"/>
      <c r="D3" s="211"/>
      <c r="E3" s="211"/>
      <c r="F3" s="101"/>
      <c r="G3" s="101"/>
    </row>
    <row r="4" spans="1:5" ht="27.75" customHeight="1" thickBot="1">
      <c r="A4" s="39"/>
      <c r="B4" s="75" t="s">
        <v>317</v>
      </c>
      <c r="C4" s="75" t="s">
        <v>318</v>
      </c>
      <c r="D4" s="61" t="s">
        <v>319</v>
      </c>
      <c r="E4" s="75" t="s">
        <v>320</v>
      </c>
    </row>
    <row r="5" spans="1:5" ht="27.75" customHeight="1" thickBot="1" thickTop="1">
      <c r="A5" s="41">
        <v>0.25</v>
      </c>
      <c r="B5" s="85" t="s">
        <v>111</v>
      </c>
      <c r="C5" s="84"/>
      <c r="D5" s="86" t="s">
        <v>337</v>
      </c>
      <c r="E5" s="89" t="s">
        <v>336</v>
      </c>
    </row>
    <row r="6" spans="1:5" ht="27.75" customHeight="1" thickBot="1">
      <c r="A6" s="41">
        <v>0.2916666666666667</v>
      </c>
      <c r="B6" s="149" t="s">
        <v>321</v>
      </c>
      <c r="C6" s="78" t="s">
        <v>328</v>
      </c>
      <c r="D6" s="87" t="s">
        <v>338</v>
      </c>
      <c r="E6" s="88" t="s">
        <v>348</v>
      </c>
    </row>
    <row r="7" spans="1:5" ht="27.75" customHeight="1" thickBot="1">
      <c r="A7" s="41">
        <v>0.3333333333333333</v>
      </c>
      <c r="B7" s="116"/>
      <c r="C7" s="203" t="s">
        <v>331</v>
      </c>
      <c r="D7" s="209" t="s">
        <v>341</v>
      </c>
      <c r="E7" s="212"/>
    </row>
    <row r="8" spans="1:5" ht="27.75" customHeight="1" thickBot="1">
      <c r="A8" s="41">
        <v>0.375</v>
      </c>
      <c r="B8" s="202" t="s">
        <v>322</v>
      </c>
      <c r="C8" s="197"/>
      <c r="D8" s="208"/>
      <c r="E8" s="213"/>
    </row>
    <row r="9" spans="1:5" ht="27.75" customHeight="1" thickBot="1">
      <c r="A9" s="41">
        <v>0.4166666666666667</v>
      </c>
      <c r="B9" s="127"/>
      <c r="C9" s="197"/>
      <c r="D9" s="208"/>
      <c r="E9" s="213"/>
    </row>
    <row r="10" spans="1:5" ht="27.75" customHeight="1" thickBot="1">
      <c r="A10" s="41">
        <v>0.4583333333333333</v>
      </c>
      <c r="B10" s="127"/>
      <c r="C10" s="198"/>
      <c r="D10" s="208"/>
      <c r="E10" s="213"/>
    </row>
    <row r="11" spans="1:5" ht="27.75" customHeight="1" thickBot="1">
      <c r="A11" s="41">
        <v>0.5</v>
      </c>
      <c r="B11" s="127"/>
      <c r="C11" s="78" t="s">
        <v>332</v>
      </c>
      <c r="D11" s="208"/>
      <c r="E11" s="213"/>
    </row>
    <row r="12" spans="1:5" ht="27.75" customHeight="1" thickBot="1">
      <c r="A12" s="41">
        <v>0.5416666666666666</v>
      </c>
      <c r="B12" s="149" t="s">
        <v>323</v>
      </c>
      <c r="C12" s="78" t="s">
        <v>333</v>
      </c>
      <c r="D12" s="208"/>
      <c r="E12" s="213"/>
    </row>
    <row r="13" spans="1:5" ht="27.75" customHeight="1" thickBot="1">
      <c r="A13" s="41">
        <v>0.5833333333333334</v>
      </c>
      <c r="B13" s="116"/>
      <c r="C13" s="194" t="s">
        <v>334</v>
      </c>
      <c r="D13" s="208"/>
      <c r="E13" s="213"/>
    </row>
    <row r="14" spans="1:5" ht="27.75" customHeight="1" thickBot="1">
      <c r="A14" s="41">
        <v>0.625</v>
      </c>
      <c r="B14" s="76" t="s">
        <v>324</v>
      </c>
      <c r="C14" s="194"/>
      <c r="D14" s="208"/>
      <c r="E14" s="213"/>
    </row>
    <row r="15" spans="1:5" ht="27.75" customHeight="1" thickBot="1">
      <c r="A15" s="41">
        <v>0.6666666666666666</v>
      </c>
      <c r="B15" s="204" t="s">
        <v>325</v>
      </c>
      <c r="C15" s="194"/>
      <c r="D15" s="208"/>
      <c r="E15" s="213"/>
    </row>
    <row r="16" spans="1:5" ht="27.75" customHeight="1" thickBot="1">
      <c r="A16" s="41">
        <v>0.7083333333333334</v>
      </c>
      <c r="B16" s="205"/>
      <c r="C16" s="194"/>
      <c r="D16" s="208"/>
      <c r="E16" s="213"/>
    </row>
    <row r="17" spans="1:5" ht="27.75" customHeight="1" thickBot="1">
      <c r="A17" s="41">
        <v>0.75</v>
      </c>
      <c r="B17" s="76" t="s">
        <v>326</v>
      </c>
      <c r="C17" s="195" t="s">
        <v>326</v>
      </c>
      <c r="D17" s="87" t="s">
        <v>339</v>
      </c>
      <c r="E17" s="213"/>
    </row>
    <row r="18" spans="1:5" ht="27.75" customHeight="1" thickBot="1">
      <c r="A18" s="41">
        <v>0.7916666666666666</v>
      </c>
      <c r="B18" s="150" t="s">
        <v>327</v>
      </c>
      <c r="C18" s="195"/>
      <c r="D18" s="88" t="s">
        <v>333</v>
      </c>
      <c r="E18" s="213"/>
    </row>
    <row r="19" spans="1:5" ht="27.75" customHeight="1" thickBot="1">
      <c r="A19" s="41">
        <v>0.8333333333333334</v>
      </c>
      <c r="B19" s="116"/>
      <c r="C19" s="198" t="s">
        <v>335</v>
      </c>
      <c r="D19" s="87" t="s">
        <v>340</v>
      </c>
      <c r="E19" s="213"/>
    </row>
    <row r="20" spans="1:5" ht="27.75" customHeight="1" thickBot="1">
      <c r="A20" s="41">
        <v>0.875</v>
      </c>
      <c r="B20" s="151" t="s">
        <v>263</v>
      </c>
      <c r="C20" s="198"/>
      <c r="D20" s="206" t="s">
        <v>263</v>
      </c>
      <c r="E20" s="213"/>
    </row>
    <row r="21" spans="1:5" ht="27.75" customHeight="1" thickBot="1">
      <c r="A21" s="41">
        <v>0.9166666666666666</v>
      </c>
      <c r="B21" s="138"/>
      <c r="C21" s="195" t="s">
        <v>263</v>
      </c>
      <c r="D21" s="207"/>
      <c r="E21" s="213"/>
    </row>
    <row r="22" spans="1:5" ht="27.75" customHeight="1" thickBot="1">
      <c r="A22" s="41">
        <v>0.9583333333333334</v>
      </c>
      <c r="B22" s="127"/>
      <c r="C22" s="195"/>
      <c r="D22" s="208"/>
      <c r="E22" s="214"/>
    </row>
    <row r="23" ht="27.75" customHeight="1">
      <c r="A23" s="6"/>
    </row>
    <row r="24" ht="27.75" customHeight="1">
      <c r="A24" s="6"/>
    </row>
    <row r="25" ht="27.75" customHeight="1">
      <c r="A25" s="6"/>
    </row>
    <row r="26" spans="1:7" ht="27.75" customHeight="1">
      <c r="A26" s="211" t="s">
        <v>316</v>
      </c>
      <c r="B26" s="211"/>
      <c r="C26" s="211"/>
      <c r="D26" s="211"/>
      <c r="F26" s="215"/>
      <c r="G26" s="215"/>
    </row>
    <row r="27" spans="1:7" ht="27.75" customHeight="1" thickBot="1">
      <c r="A27" s="69"/>
      <c r="B27" s="176"/>
      <c r="C27" s="176"/>
      <c r="D27" s="176"/>
      <c r="F27" s="157"/>
      <c r="G27" s="157"/>
    </row>
    <row r="28" spans="1:7" ht="27.75" customHeight="1" thickTop="1">
      <c r="A28" s="69"/>
      <c r="B28" s="157"/>
      <c r="C28" s="157"/>
      <c r="D28" s="157"/>
      <c r="F28" s="122"/>
      <c r="G28" s="122"/>
    </row>
    <row r="29" spans="1:7" ht="27.75" customHeight="1">
      <c r="A29" s="69" t="s">
        <v>329</v>
      </c>
      <c r="B29" s="157" t="s">
        <v>330</v>
      </c>
      <c r="C29" s="157"/>
      <c r="D29" s="157"/>
      <c r="F29" s="124"/>
      <c r="G29" s="124"/>
    </row>
    <row r="30" spans="1:7" ht="27.75" customHeight="1">
      <c r="A30" s="69"/>
      <c r="B30" s="157"/>
      <c r="C30" s="157"/>
      <c r="D30" s="157"/>
      <c r="F30" s="125"/>
      <c r="G30" s="125"/>
    </row>
    <row r="31" spans="1:7" ht="27.75" customHeight="1">
      <c r="A31" s="69"/>
      <c r="B31" s="157"/>
      <c r="C31" s="157"/>
      <c r="D31" s="157"/>
      <c r="F31" s="124"/>
      <c r="G31" s="124"/>
    </row>
    <row r="32" spans="1:7" ht="27.75" customHeight="1">
      <c r="A32" s="69"/>
      <c r="B32" s="157"/>
      <c r="C32" s="157"/>
      <c r="D32" s="157"/>
      <c r="F32" s="125"/>
      <c r="G32" s="125"/>
    </row>
    <row r="33" spans="1:7" ht="27.75" customHeight="1">
      <c r="A33" s="69"/>
      <c r="B33" s="157"/>
      <c r="C33" s="157"/>
      <c r="D33" s="157"/>
      <c r="F33" s="125"/>
      <c r="G33" s="125"/>
    </row>
    <row r="34" spans="1:7" ht="27.75" customHeight="1">
      <c r="A34" s="69"/>
      <c r="B34" s="157"/>
      <c r="C34" s="157"/>
      <c r="D34" s="157"/>
      <c r="F34" s="125"/>
      <c r="G34" s="125"/>
    </row>
    <row r="35" spans="1:7" ht="27.75" customHeight="1" thickBot="1">
      <c r="A35" s="69"/>
      <c r="B35" s="157"/>
      <c r="C35" s="157"/>
      <c r="D35" s="157"/>
      <c r="F35" s="183" t="s">
        <v>131</v>
      </c>
      <c r="G35" s="183"/>
    </row>
    <row r="36" spans="1:7" ht="27.75" customHeight="1" thickBot="1" thickTop="1">
      <c r="A36" s="69"/>
      <c r="B36" s="157"/>
      <c r="C36" s="157"/>
      <c r="D36" s="157"/>
      <c r="F36" s="129"/>
      <c r="G36" s="129"/>
    </row>
    <row r="37" spans="1:7" ht="27.75" customHeight="1" thickBot="1">
      <c r="A37" s="69"/>
      <c r="B37" s="157"/>
      <c r="C37" s="157"/>
      <c r="D37" s="157"/>
      <c r="F37" s="129"/>
      <c r="G37" s="129"/>
    </row>
    <row r="38" spans="1:4" ht="27.75" customHeight="1">
      <c r="A38" s="69"/>
      <c r="B38" s="157"/>
      <c r="C38" s="157"/>
      <c r="D38" s="157"/>
    </row>
    <row r="39" spans="1:4" ht="15">
      <c r="A39" s="69"/>
      <c r="B39" s="157"/>
      <c r="C39" s="157"/>
      <c r="D39" s="157"/>
    </row>
  </sheetData>
  <sheetProtection/>
  <mergeCells count="43">
    <mergeCell ref="A1:E1"/>
    <mergeCell ref="A2:E3"/>
    <mergeCell ref="F2:F3"/>
    <mergeCell ref="G2:G3"/>
    <mergeCell ref="E7:E22"/>
    <mergeCell ref="A26:D26"/>
    <mergeCell ref="F26:G26"/>
    <mergeCell ref="B27:D27"/>
    <mergeCell ref="F27:G27"/>
    <mergeCell ref="C13:C16"/>
    <mergeCell ref="C19:C20"/>
    <mergeCell ref="C21:C22"/>
    <mergeCell ref="D20:D22"/>
    <mergeCell ref="D7:D16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7"/>
    <mergeCell ref="B37:D37"/>
    <mergeCell ref="B38:D38"/>
    <mergeCell ref="B39:D39"/>
    <mergeCell ref="B6:B7"/>
    <mergeCell ref="B8:B11"/>
    <mergeCell ref="B18:B19"/>
    <mergeCell ref="B20:B22"/>
    <mergeCell ref="C7:C10"/>
    <mergeCell ref="B15:B16"/>
    <mergeCell ref="B12:B13"/>
    <mergeCell ref="C17:C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G39"/>
  <sheetViews>
    <sheetView workbookViewId="0" topLeftCell="A1">
      <selection activeCell="G12" sqref="G12"/>
    </sheetView>
  </sheetViews>
  <sheetFormatPr defaultColWidth="11.00390625" defaultRowHeight="15.75"/>
  <cols>
    <col min="1" max="1" width="11.875" style="0" customWidth="1"/>
    <col min="2" max="4" width="31.875" style="0" customWidth="1"/>
    <col min="5" max="5" width="31.625" style="0" customWidth="1"/>
    <col min="6" max="6" width="31.875" style="0" customWidth="1"/>
    <col min="7" max="7" width="32.00390625" style="0" customWidth="1"/>
  </cols>
  <sheetData>
    <row r="1" spans="1:6" ht="15">
      <c r="A1" s="227"/>
      <c r="B1" s="227"/>
      <c r="C1" s="227"/>
      <c r="D1" s="227"/>
      <c r="E1" s="227"/>
      <c r="F1" s="227"/>
    </row>
    <row r="2" spans="1:7" ht="15" customHeight="1">
      <c r="A2" s="224" t="s">
        <v>346</v>
      </c>
      <c r="B2" s="224"/>
      <c r="C2" s="224"/>
      <c r="D2" s="224"/>
      <c r="E2" s="224"/>
      <c r="F2" s="224"/>
      <c r="G2" s="101"/>
    </row>
    <row r="3" spans="1:7" ht="15" customHeight="1">
      <c r="A3" s="224"/>
      <c r="B3" s="224"/>
      <c r="C3" s="224"/>
      <c r="D3" s="224"/>
      <c r="E3" s="224"/>
      <c r="F3" s="224"/>
      <c r="G3" s="101"/>
    </row>
    <row r="4" spans="1:6" ht="27.75" customHeight="1" thickBot="1">
      <c r="A4" s="39"/>
      <c r="B4" s="77" t="s">
        <v>320</v>
      </c>
      <c r="C4" s="77" t="s">
        <v>342</v>
      </c>
      <c r="D4" s="61" t="s">
        <v>343</v>
      </c>
      <c r="E4" s="61" t="s">
        <v>344</v>
      </c>
      <c r="F4" s="61" t="s">
        <v>345</v>
      </c>
    </row>
    <row r="5" spans="1:6" ht="27.75" customHeight="1" thickBot="1" thickTop="1">
      <c r="A5" s="41">
        <v>0.25</v>
      </c>
      <c r="B5" s="47"/>
      <c r="C5" s="80"/>
      <c r="D5" s="90"/>
      <c r="E5" s="80"/>
      <c r="F5" s="90"/>
    </row>
    <row r="6" spans="1:6" ht="27.75" customHeight="1" thickBot="1">
      <c r="A6" s="41">
        <v>0.2916666666666667</v>
      </c>
      <c r="B6" s="116" t="s">
        <v>349</v>
      </c>
      <c r="C6" s="217" t="s">
        <v>354</v>
      </c>
      <c r="D6" s="219"/>
      <c r="E6" s="220"/>
      <c r="F6" s="216" t="s">
        <v>365</v>
      </c>
    </row>
    <row r="7" spans="1:6" ht="27.75" customHeight="1" thickBot="1">
      <c r="A7" s="41">
        <v>0.3333333333333333</v>
      </c>
      <c r="B7" s="116"/>
      <c r="C7" s="218"/>
      <c r="D7" s="219"/>
      <c r="E7" s="220"/>
      <c r="F7" s="207"/>
    </row>
    <row r="8" spans="1:6" ht="27.75" customHeight="1" thickBot="1">
      <c r="A8" s="41">
        <v>0.375</v>
      </c>
      <c r="B8" s="127" t="s">
        <v>350</v>
      </c>
      <c r="C8" s="194" t="s">
        <v>355</v>
      </c>
      <c r="D8" s="209" t="s">
        <v>373</v>
      </c>
      <c r="E8" s="93" t="s">
        <v>360</v>
      </c>
      <c r="F8" s="207"/>
    </row>
    <row r="9" spans="1:6" ht="27.75" customHeight="1" thickBot="1">
      <c r="A9" s="41">
        <v>0.4166666666666667</v>
      </c>
      <c r="B9" s="127"/>
      <c r="C9" s="198"/>
      <c r="D9" s="208"/>
      <c r="E9" s="81" t="s">
        <v>361</v>
      </c>
      <c r="F9" s="207"/>
    </row>
    <row r="10" spans="1:6" ht="27.75" customHeight="1" thickBot="1">
      <c r="A10" s="41">
        <v>0.4583333333333333</v>
      </c>
      <c r="B10" s="149" t="s">
        <v>359</v>
      </c>
      <c r="C10" s="198"/>
      <c r="D10" s="208"/>
      <c r="E10" s="203" t="s">
        <v>375</v>
      </c>
      <c r="F10" s="207"/>
    </row>
    <row r="11" spans="1:6" ht="27.75" customHeight="1" thickBot="1">
      <c r="A11" s="41">
        <v>0.5</v>
      </c>
      <c r="B11" s="150"/>
      <c r="C11" s="198"/>
      <c r="D11" s="208"/>
      <c r="E11" s="197"/>
      <c r="F11" s="207"/>
    </row>
    <row r="12" spans="1:6" ht="27.75" customHeight="1" thickBot="1">
      <c r="A12" s="41">
        <v>0.5416666666666666</v>
      </c>
      <c r="B12" s="150"/>
      <c r="C12" s="198"/>
      <c r="D12" s="208"/>
      <c r="E12" s="197"/>
      <c r="F12" s="208"/>
    </row>
    <row r="13" spans="1:6" ht="27.75" customHeight="1" thickBot="1">
      <c r="A13" s="41">
        <v>0.5833333333333334</v>
      </c>
      <c r="B13" s="150"/>
      <c r="C13" s="198"/>
      <c r="D13" s="97"/>
      <c r="E13" s="197"/>
      <c r="F13" s="214" t="s">
        <v>364</v>
      </c>
    </row>
    <row r="14" spans="1:6" ht="27.75" customHeight="1" thickBot="1">
      <c r="A14" s="41">
        <v>0.625</v>
      </c>
      <c r="B14" s="116"/>
      <c r="C14" s="198"/>
      <c r="D14" s="209" t="s">
        <v>356</v>
      </c>
      <c r="E14" s="197"/>
      <c r="F14" s="214"/>
    </row>
    <row r="15" spans="1:6" ht="27.75" customHeight="1" thickBot="1">
      <c r="A15" s="41">
        <v>0.6666666666666666</v>
      </c>
      <c r="B15" s="116" t="s">
        <v>351</v>
      </c>
      <c r="C15" s="198"/>
      <c r="D15" s="208"/>
      <c r="E15" s="197"/>
      <c r="F15" s="214"/>
    </row>
    <row r="16" spans="1:6" ht="27.75" customHeight="1" thickBot="1">
      <c r="A16" s="41">
        <v>0.7083333333333334</v>
      </c>
      <c r="B16" s="116"/>
      <c r="C16" s="198"/>
      <c r="D16" s="208"/>
      <c r="E16" s="197"/>
      <c r="F16" s="214"/>
    </row>
    <row r="17" spans="1:6" ht="27.75" customHeight="1" thickBot="1">
      <c r="A17" s="41">
        <v>0.75</v>
      </c>
      <c r="B17" s="161" t="s">
        <v>352</v>
      </c>
      <c r="C17" s="198"/>
      <c r="D17" s="208"/>
      <c r="E17" s="198"/>
      <c r="F17" s="209" t="s">
        <v>363</v>
      </c>
    </row>
    <row r="18" spans="1:6" ht="27.75" customHeight="1" thickBot="1">
      <c r="A18" s="41">
        <v>0.7916666666666666</v>
      </c>
      <c r="B18" s="161"/>
      <c r="C18" s="198"/>
      <c r="D18" s="208"/>
      <c r="E18" s="195" t="s">
        <v>362</v>
      </c>
      <c r="F18" s="209"/>
    </row>
    <row r="19" spans="1:6" ht="27.75" customHeight="1" thickBot="1">
      <c r="A19" s="41">
        <v>0.8333333333333334</v>
      </c>
      <c r="B19" s="116" t="s">
        <v>353</v>
      </c>
      <c r="C19" s="198"/>
      <c r="D19" s="221" t="s">
        <v>357</v>
      </c>
      <c r="E19" s="195"/>
      <c r="F19" s="209"/>
    </row>
    <row r="20" spans="1:6" ht="27.75" customHeight="1" thickBot="1">
      <c r="A20" s="41">
        <v>0.875</v>
      </c>
      <c r="B20" s="116"/>
      <c r="C20" s="198"/>
      <c r="D20" s="222"/>
      <c r="E20" s="195"/>
      <c r="F20" s="209"/>
    </row>
    <row r="21" spans="1:6" ht="27.75" customHeight="1" thickBot="1">
      <c r="A21" s="41">
        <v>0.9166666666666666</v>
      </c>
      <c r="B21" s="160" t="s">
        <v>263</v>
      </c>
      <c r="C21" s="223" t="s">
        <v>263</v>
      </c>
      <c r="D21" s="212" t="s">
        <v>263</v>
      </c>
      <c r="E21" s="196" t="s">
        <v>263</v>
      </c>
      <c r="F21" s="209"/>
    </row>
    <row r="22" spans="1:6" ht="27.75" customHeight="1" thickBot="1">
      <c r="A22" s="41">
        <v>0.9583333333333334</v>
      </c>
      <c r="B22" s="161"/>
      <c r="C22" s="195"/>
      <c r="D22" s="214"/>
      <c r="E22" s="198"/>
      <c r="F22" s="209"/>
    </row>
    <row r="23" ht="27.75" customHeight="1">
      <c r="A23" s="6"/>
    </row>
    <row r="24" spans="1:2" ht="27.75" customHeight="1">
      <c r="A24" s="6"/>
      <c r="B24" s="98"/>
    </row>
    <row r="25" spans="1:2" ht="27.75" customHeight="1">
      <c r="A25" s="6"/>
      <c r="B25" s="98"/>
    </row>
    <row r="26" spans="1:7" ht="27.75" customHeight="1">
      <c r="A26" s="224" t="s">
        <v>347</v>
      </c>
      <c r="B26" s="224"/>
      <c r="C26" s="224"/>
      <c r="D26" s="224"/>
      <c r="F26" s="225"/>
      <c r="G26" s="225"/>
    </row>
    <row r="27" spans="1:7" ht="27.75" customHeight="1" thickBot="1">
      <c r="A27" s="69"/>
      <c r="B27" s="176"/>
      <c r="C27" s="176"/>
      <c r="D27" s="176"/>
      <c r="F27" s="157"/>
      <c r="G27" s="157"/>
    </row>
    <row r="28" spans="1:7" ht="27.75" customHeight="1" thickTop="1">
      <c r="A28" s="69"/>
      <c r="B28" s="157"/>
      <c r="C28" s="157"/>
      <c r="D28" s="157"/>
      <c r="F28" s="122"/>
      <c r="G28" s="122"/>
    </row>
    <row r="29" spans="1:7" ht="27.75" customHeight="1">
      <c r="A29" s="69" t="s">
        <v>374</v>
      </c>
      <c r="B29" s="157" t="s">
        <v>358</v>
      </c>
      <c r="C29" s="157"/>
      <c r="D29" s="157"/>
      <c r="F29" s="124"/>
      <c r="G29" s="124"/>
    </row>
    <row r="30" spans="1:7" ht="27.75" customHeight="1">
      <c r="A30" s="69"/>
      <c r="B30" s="157"/>
      <c r="C30" s="157"/>
      <c r="D30" s="157"/>
      <c r="F30" s="125"/>
      <c r="G30" s="125"/>
    </row>
    <row r="31" spans="1:7" ht="27.75" customHeight="1">
      <c r="A31" s="69"/>
      <c r="B31" s="157"/>
      <c r="C31" s="157"/>
      <c r="D31" s="157"/>
      <c r="F31" s="124"/>
      <c r="G31" s="124"/>
    </row>
    <row r="32" spans="1:7" ht="27.75" customHeight="1">
      <c r="A32" s="69"/>
      <c r="B32" s="157"/>
      <c r="C32" s="157"/>
      <c r="D32" s="157"/>
      <c r="F32" s="125"/>
      <c r="G32" s="125"/>
    </row>
    <row r="33" spans="1:7" ht="27.75" customHeight="1">
      <c r="A33" s="69"/>
      <c r="B33" s="157"/>
      <c r="C33" s="157"/>
      <c r="D33" s="157"/>
      <c r="F33" s="125"/>
      <c r="G33" s="125"/>
    </row>
    <row r="34" spans="1:7" ht="27.75" customHeight="1">
      <c r="A34" s="69"/>
      <c r="B34" s="157"/>
      <c r="C34" s="157"/>
      <c r="D34" s="157"/>
      <c r="F34" s="125"/>
      <c r="G34" s="125"/>
    </row>
    <row r="35" spans="1:7" ht="27.75" customHeight="1" thickBot="1">
      <c r="A35" s="69"/>
      <c r="B35" s="157"/>
      <c r="C35" s="157"/>
      <c r="D35" s="157"/>
      <c r="F35" s="226" t="s">
        <v>131</v>
      </c>
      <c r="G35" s="226"/>
    </row>
    <row r="36" spans="1:7" ht="27.75" customHeight="1" thickBot="1" thickTop="1">
      <c r="A36" s="69"/>
      <c r="B36" s="157"/>
      <c r="C36" s="157"/>
      <c r="D36" s="157"/>
      <c r="F36" s="129"/>
      <c r="G36" s="129"/>
    </row>
    <row r="37" spans="1:7" ht="27.75" customHeight="1" thickBot="1">
      <c r="A37" s="69"/>
      <c r="B37" s="157"/>
      <c r="C37" s="157"/>
      <c r="D37" s="157"/>
      <c r="F37" s="129"/>
      <c r="G37" s="129"/>
    </row>
    <row r="38" spans="1:4" ht="27.75" customHeight="1">
      <c r="A38" s="69"/>
      <c r="B38" s="157"/>
      <c r="C38" s="157"/>
      <c r="D38" s="157"/>
    </row>
    <row r="39" spans="1:4" ht="15">
      <c r="A39" s="69"/>
      <c r="B39" s="157"/>
      <c r="C39" s="157"/>
      <c r="D39" s="157"/>
    </row>
  </sheetData>
  <sheetProtection/>
  <mergeCells count="50">
    <mergeCell ref="A1:F1"/>
    <mergeCell ref="B6:B7"/>
    <mergeCell ref="B8:B9"/>
    <mergeCell ref="B15:B16"/>
    <mergeCell ref="B36:D36"/>
    <mergeCell ref="F36:G37"/>
    <mergeCell ref="B37:D37"/>
    <mergeCell ref="B30:D30"/>
    <mergeCell ref="F30:G30"/>
    <mergeCell ref="B31:D31"/>
    <mergeCell ref="B38:D38"/>
    <mergeCell ref="B39:D39"/>
    <mergeCell ref="A2:F3"/>
    <mergeCell ref="B17:B18"/>
    <mergeCell ref="B33:D33"/>
    <mergeCell ref="F33:G33"/>
    <mergeCell ref="B34:D34"/>
    <mergeCell ref="F34:G34"/>
    <mergeCell ref="B35:D35"/>
    <mergeCell ref="F35:G35"/>
    <mergeCell ref="B32:D32"/>
    <mergeCell ref="F32:G32"/>
    <mergeCell ref="B28:D28"/>
    <mergeCell ref="F28:G28"/>
    <mergeCell ref="B29:D29"/>
    <mergeCell ref="F29:G29"/>
    <mergeCell ref="E21:E22"/>
    <mergeCell ref="A26:D26"/>
    <mergeCell ref="F26:G26"/>
    <mergeCell ref="B27:D27"/>
    <mergeCell ref="F27:G27"/>
    <mergeCell ref="F31:G31"/>
    <mergeCell ref="B19:B20"/>
    <mergeCell ref="B21:B22"/>
    <mergeCell ref="C8:C20"/>
    <mergeCell ref="C21:C22"/>
    <mergeCell ref="D8:D12"/>
    <mergeCell ref="D14:D18"/>
    <mergeCell ref="B10:B14"/>
    <mergeCell ref="D21:D22"/>
    <mergeCell ref="G2:G3"/>
    <mergeCell ref="F17:F22"/>
    <mergeCell ref="F13:F16"/>
    <mergeCell ref="F6:F12"/>
    <mergeCell ref="C6:C7"/>
    <mergeCell ref="D6:D7"/>
    <mergeCell ref="E6:E7"/>
    <mergeCell ref="E10:E17"/>
    <mergeCell ref="D19:D20"/>
    <mergeCell ref="E18:E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Robson Franzói</dc:creator>
  <cp:keywords/>
  <dc:description/>
  <cp:lastModifiedBy>Robson Franzoi</cp:lastModifiedBy>
  <dcterms:created xsi:type="dcterms:W3CDTF">2011-07-21T23:44:28Z</dcterms:created>
  <dcterms:modified xsi:type="dcterms:W3CDTF">2014-08-15T15:17:33Z</dcterms:modified>
  <cp:category/>
  <cp:version/>
  <cp:contentType/>
  <cp:contentStatus/>
</cp:coreProperties>
</file>